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acounty.sharepoint.com/teams/wdacs-cmd-contracts/Shared Documents/Workforce/FY 22-23/AJCC RFP/Final Files/Appendix B - Required Forms/"/>
    </mc:Choice>
  </mc:AlternateContent>
  <xr:revisionPtr revIDLastSave="13" documentId="13_ncr:1_{2B45927C-A109-4D42-9644-D5CD4FCFD4EE}" xr6:coauthVersionLast="47" xr6:coauthVersionMax="47" xr10:uidLastSave="{C83BFAA6-47E3-44BC-A1E0-F3DB93C63069}"/>
  <bookViews>
    <workbookView xWindow="-120" yWindow="-120" windowWidth="23280" windowHeight="15000" activeTab="1" xr2:uid="{00000000-000D-0000-FFFF-FFFF00000000}"/>
  </bookViews>
  <sheets>
    <sheet name="Budget Summary" sheetId="1" r:id="rId1"/>
    <sheet name="Comp AJCC" sheetId="2" r:id="rId2"/>
    <sheet name="West LA Non-Comp" sheetId="9" r:id="rId3"/>
    <sheet name="Vets AJCC" sheetId="11" r:id="rId4"/>
  </sheets>
  <definedNames>
    <definedName name="_xlnm.Print_Area" localSheetId="0">'Budget Summary'!$A$3:$I$32</definedName>
    <definedName name="_xlnm.Print_Area" localSheetId="1">'Comp AJCC'!$A$2:$L$53</definedName>
    <definedName name="_xlnm.Print_Area" localSheetId="3">'Vets AJCC'!$A$2:$L$45</definedName>
    <definedName name="_xlnm.Print_Area" localSheetId="2">'West LA Non-Comp'!$A$2:$L$36</definedName>
    <definedName name="Z_4E8FBF59_4FAB_49F1_B909_CB96C189C7CD_.wvu.PrintArea" localSheetId="1" hidden="1">'Comp AJCC'!$A$2:$L$19</definedName>
    <definedName name="Z_4E8FBF59_4FAB_49F1_B909_CB96C189C7CD_.wvu.PrintArea" localSheetId="3" hidden="1">'Vets AJCC'!$A$2:$L$14</definedName>
    <definedName name="Z_4E8FBF59_4FAB_49F1_B909_CB96C189C7CD_.wvu.PrintArea" localSheetId="2" hidden="1">'West LA Non-Comp'!$A$2:$L$14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I25" i="1"/>
  <c r="H25" i="1"/>
  <c r="D25" i="1"/>
  <c r="E25" i="1"/>
  <c r="F25" i="1"/>
  <c r="C25" i="1"/>
  <c r="C31" i="1" s="1"/>
  <c r="I36" i="11"/>
  <c r="I37" i="9"/>
  <c r="I45" i="2"/>
  <c r="H35" i="11"/>
  <c r="J35" i="11" s="1"/>
  <c r="L35" i="11" s="1"/>
  <c r="H34" i="11"/>
  <c r="J34" i="11" s="1"/>
  <c r="L34" i="11" s="1"/>
  <c r="H33" i="11"/>
  <c r="J33" i="11" s="1"/>
  <c r="L33" i="11" s="1"/>
  <c r="H32" i="11"/>
  <c r="J32" i="11" s="1"/>
  <c r="L32" i="11" s="1"/>
  <c r="H31" i="11"/>
  <c r="J31" i="11" s="1"/>
  <c r="L31" i="11" s="1"/>
  <c r="H30" i="11"/>
  <c r="J30" i="11" s="1"/>
  <c r="L30" i="11" s="1"/>
  <c r="H29" i="11"/>
  <c r="J29" i="11" s="1"/>
  <c r="L29" i="11" s="1"/>
  <c r="H28" i="11"/>
  <c r="J28" i="11" s="1"/>
  <c r="L28" i="11" s="1"/>
  <c r="H27" i="11"/>
  <c r="J27" i="11" s="1"/>
  <c r="L27" i="11" s="1"/>
  <c r="H26" i="11"/>
  <c r="J26" i="11" s="1"/>
  <c r="L26" i="11" s="1"/>
  <c r="H25" i="11"/>
  <c r="J25" i="11" s="1"/>
  <c r="L25" i="11" s="1"/>
  <c r="H24" i="11"/>
  <c r="J24" i="11" s="1"/>
  <c r="L24" i="11" s="1"/>
  <c r="H23" i="11"/>
  <c r="J23" i="11" s="1"/>
  <c r="L23" i="11" s="1"/>
  <c r="H22" i="11"/>
  <c r="J22" i="11" s="1"/>
  <c r="L22" i="11" s="1"/>
  <c r="H21" i="11"/>
  <c r="J21" i="11" s="1"/>
  <c r="L21" i="11" s="1"/>
  <c r="H20" i="11"/>
  <c r="J20" i="11" s="1"/>
  <c r="L20" i="11" s="1"/>
  <c r="H19" i="11"/>
  <c r="J19" i="11" s="1"/>
  <c r="L19" i="11" s="1"/>
  <c r="H18" i="11"/>
  <c r="J18" i="11" s="1"/>
  <c r="L18" i="11" s="1"/>
  <c r="H17" i="11"/>
  <c r="J17" i="11" s="1"/>
  <c r="L17" i="11" s="1"/>
  <c r="H15" i="11"/>
  <c r="J15" i="11" s="1"/>
  <c r="L15" i="11" s="1"/>
  <c r="H14" i="11"/>
  <c r="J14" i="11" s="1"/>
  <c r="L14" i="11" s="1"/>
  <c r="H12" i="11"/>
  <c r="J12" i="11" s="1"/>
  <c r="L12" i="11" s="1"/>
  <c r="H10" i="11"/>
  <c r="J10" i="11" s="1"/>
  <c r="L10" i="11" s="1"/>
  <c r="H8" i="11"/>
  <c r="J8" i="11" s="1"/>
  <c r="L8" i="11" s="1"/>
  <c r="H7" i="11"/>
  <c r="J7" i="11" s="1"/>
  <c r="L7" i="11" s="1"/>
  <c r="H5" i="11"/>
  <c r="J5" i="11" s="1"/>
  <c r="L5" i="11" s="1"/>
  <c r="H4" i="11"/>
  <c r="J4" i="11" s="1"/>
  <c r="L4" i="11" s="1"/>
  <c r="H36" i="9"/>
  <c r="J36" i="9" s="1"/>
  <c r="L36" i="9" s="1"/>
  <c r="H35" i="9"/>
  <c r="J35" i="9" s="1"/>
  <c r="L35" i="9" s="1"/>
  <c r="H34" i="9"/>
  <c r="J34" i="9" s="1"/>
  <c r="L34" i="9" s="1"/>
  <c r="H33" i="9"/>
  <c r="J33" i="9" s="1"/>
  <c r="L33" i="9" s="1"/>
  <c r="H32" i="9"/>
  <c r="J32" i="9" s="1"/>
  <c r="L32" i="9" s="1"/>
  <c r="H31" i="9"/>
  <c r="J31" i="9" s="1"/>
  <c r="L31" i="9" s="1"/>
  <c r="H30" i="9"/>
  <c r="J30" i="9" s="1"/>
  <c r="L30" i="9" s="1"/>
  <c r="H29" i="9"/>
  <c r="J29" i="9" s="1"/>
  <c r="L29" i="9" s="1"/>
  <c r="H28" i="9"/>
  <c r="J28" i="9" s="1"/>
  <c r="L28" i="9" s="1"/>
  <c r="H27" i="9"/>
  <c r="J27" i="9" s="1"/>
  <c r="L27" i="9" s="1"/>
  <c r="H26" i="9"/>
  <c r="J26" i="9" s="1"/>
  <c r="L26" i="9" s="1"/>
  <c r="H25" i="9"/>
  <c r="J25" i="9" s="1"/>
  <c r="L25" i="9" s="1"/>
  <c r="H24" i="9"/>
  <c r="J24" i="9" s="1"/>
  <c r="L24" i="9" s="1"/>
  <c r="H23" i="9"/>
  <c r="J23" i="9" s="1"/>
  <c r="L23" i="9" s="1"/>
  <c r="H22" i="9"/>
  <c r="J22" i="9" s="1"/>
  <c r="L22" i="9" s="1"/>
  <c r="H21" i="9"/>
  <c r="J21" i="9" s="1"/>
  <c r="L21" i="9" s="1"/>
  <c r="H20" i="9"/>
  <c r="J20" i="9" s="1"/>
  <c r="L20" i="9" s="1"/>
  <c r="H19" i="9"/>
  <c r="J19" i="9" s="1"/>
  <c r="L19" i="9" s="1"/>
  <c r="H18" i="9"/>
  <c r="J18" i="9" s="1"/>
  <c r="L18" i="9" s="1"/>
  <c r="H16" i="9"/>
  <c r="J16" i="9" s="1"/>
  <c r="L16" i="9" s="1"/>
  <c r="H15" i="9"/>
  <c r="J15" i="9" s="1"/>
  <c r="L15" i="9" s="1"/>
  <c r="H14" i="9"/>
  <c r="J14" i="9" s="1"/>
  <c r="L14" i="9" s="1"/>
  <c r="H12" i="9"/>
  <c r="J12" i="9" s="1"/>
  <c r="L12" i="9" s="1"/>
  <c r="H10" i="9"/>
  <c r="J10" i="9" s="1"/>
  <c r="L10" i="9" s="1"/>
  <c r="H8" i="9"/>
  <c r="J8" i="9" s="1"/>
  <c r="L8" i="9" s="1"/>
  <c r="H6" i="9"/>
  <c r="J6" i="9" s="1"/>
  <c r="L6" i="9" s="1"/>
  <c r="H5" i="9"/>
  <c r="J5" i="9" s="1"/>
  <c r="L5" i="9" s="1"/>
  <c r="H4" i="9"/>
  <c r="J4" i="9" s="1"/>
  <c r="L4" i="9" s="1"/>
  <c r="H11" i="2"/>
  <c r="J11" i="2" s="1"/>
  <c r="L11" i="2" s="1"/>
  <c r="H8" i="2"/>
  <c r="G30" i="1"/>
  <c r="G27" i="1"/>
  <c r="G28" i="1"/>
  <c r="G26" i="1"/>
  <c r="G24" i="1"/>
  <c r="G23" i="1"/>
  <c r="G15" i="1"/>
  <c r="G16" i="1"/>
  <c r="G17" i="1"/>
  <c r="G18" i="1"/>
  <c r="G19" i="1"/>
  <c r="G14" i="1"/>
  <c r="G12" i="1"/>
  <c r="G11" i="1"/>
  <c r="G25" i="1" l="1"/>
  <c r="L36" i="11"/>
  <c r="H36" i="11"/>
  <c r="J36" i="11"/>
  <c r="H37" i="9"/>
  <c r="L37" i="9"/>
  <c r="J37" i="9"/>
  <c r="G10" i="1"/>
  <c r="G13" i="1"/>
  <c r="G22" i="1"/>
  <c r="G31" i="1" s="1"/>
  <c r="G20" i="1" l="1"/>
  <c r="G32" i="1" s="1"/>
  <c r="D22" i="1"/>
  <c r="E22" i="1"/>
  <c r="F22" i="1"/>
  <c r="H22" i="1"/>
  <c r="I22" i="1"/>
  <c r="E13" i="1"/>
  <c r="F13" i="1"/>
  <c r="H13" i="1"/>
  <c r="I13" i="1"/>
  <c r="D10" i="1"/>
  <c r="E10" i="1"/>
  <c r="F10" i="1"/>
  <c r="H10" i="1"/>
  <c r="I10" i="1"/>
  <c r="C10" i="1"/>
  <c r="C13" i="1"/>
  <c r="D13" i="1"/>
  <c r="C22" i="1"/>
  <c r="C20" i="1" l="1"/>
  <c r="H31" i="1"/>
  <c r="D31" i="1"/>
  <c r="E31" i="1"/>
  <c r="F31" i="1"/>
  <c r="I31" i="1"/>
  <c r="I20" i="1"/>
  <c r="H20" i="1"/>
  <c r="F20" i="1"/>
  <c r="E20" i="1"/>
  <c r="D20" i="1"/>
  <c r="I32" i="1" l="1"/>
  <c r="H32" i="1"/>
  <c r="D32" i="1"/>
  <c r="E32" i="1"/>
  <c r="F32" i="1"/>
  <c r="C32" i="1"/>
  <c r="H42" i="2"/>
  <c r="J42" i="2" s="1"/>
  <c r="L42" i="2" s="1"/>
  <c r="H41" i="2"/>
  <c r="J41" i="2" s="1"/>
  <c r="L41" i="2" s="1"/>
  <c r="H40" i="2"/>
  <c r="J40" i="2" s="1"/>
  <c r="L40" i="2" s="1"/>
  <c r="H39" i="2"/>
  <c r="J39" i="2" s="1"/>
  <c r="L39" i="2" s="1"/>
  <c r="H38" i="2"/>
  <c r="J38" i="2" s="1"/>
  <c r="L38" i="2" s="1"/>
  <c r="H37" i="2"/>
  <c r="J37" i="2" s="1"/>
  <c r="L37" i="2" s="1"/>
  <c r="H36" i="2"/>
  <c r="J36" i="2" s="1"/>
  <c r="L36" i="2" s="1"/>
  <c r="H35" i="2"/>
  <c r="J35" i="2" s="1"/>
  <c r="L35" i="2" s="1"/>
  <c r="H44" i="2"/>
  <c r="J44" i="2" s="1"/>
  <c r="L44" i="2" s="1"/>
  <c r="H43" i="2"/>
  <c r="J43" i="2" s="1"/>
  <c r="L43" i="2" s="1"/>
  <c r="H34" i="2"/>
  <c r="J34" i="2" s="1"/>
  <c r="L34" i="2" s="1"/>
  <c r="H33" i="2"/>
  <c r="J33" i="2" s="1"/>
  <c r="L33" i="2" s="1"/>
  <c r="H5" i="2"/>
  <c r="J5" i="2" s="1"/>
  <c r="L5" i="2" s="1"/>
  <c r="H6" i="2"/>
  <c r="J6" i="2" s="1"/>
  <c r="L6" i="2" s="1"/>
  <c r="H7" i="2"/>
  <c r="J7" i="2" s="1"/>
  <c r="L7" i="2" s="1"/>
  <c r="J8" i="2"/>
  <c r="L8" i="2" s="1"/>
  <c r="H9" i="2"/>
  <c r="J9" i="2" s="1"/>
  <c r="L9" i="2" s="1"/>
  <c r="H12" i="2"/>
  <c r="J12" i="2" s="1"/>
  <c r="L12" i="2" s="1"/>
  <c r="H14" i="2"/>
  <c r="J14" i="2" s="1"/>
  <c r="L14" i="2" s="1"/>
  <c r="H15" i="2"/>
  <c r="J15" i="2" s="1"/>
  <c r="L15" i="2" s="1"/>
  <c r="H17" i="2"/>
  <c r="J17" i="2" s="1"/>
  <c r="L17" i="2" s="1"/>
  <c r="H19" i="2"/>
  <c r="J19" i="2" s="1"/>
  <c r="L19" i="2" s="1"/>
  <c r="H20" i="2"/>
  <c r="J20" i="2" s="1"/>
  <c r="L20" i="2" s="1"/>
  <c r="H21" i="2"/>
  <c r="J21" i="2" s="1"/>
  <c r="L21" i="2" s="1"/>
  <c r="H22" i="2"/>
  <c r="J22" i="2" s="1"/>
  <c r="L22" i="2" s="1"/>
  <c r="H23" i="2"/>
  <c r="J23" i="2" s="1"/>
  <c r="L23" i="2" s="1"/>
  <c r="H24" i="2"/>
  <c r="J24" i="2" s="1"/>
  <c r="L24" i="2" s="1"/>
  <c r="H26" i="2"/>
  <c r="J26" i="2" s="1"/>
  <c r="L26" i="2" s="1"/>
  <c r="H27" i="2"/>
  <c r="J27" i="2" s="1"/>
  <c r="L27" i="2" s="1"/>
  <c r="H28" i="2"/>
  <c r="J28" i="2" s="1"/>
  <c r="L28" i="2" s="1"/>
  <c r="H29" i="2"/>
  <c r="J29" i="2" s="1"/>
  <c r="L29" i="2" s="1"/>
  <c r="H30" i="2"/>
  <c r="J30" i="2" s="1"/>
  <c r="L30" i="2" s="1"/>
  <c r="H31" i="2"/>
  <c r="J31" i="2" s="1"/>
  <c r="L31" i="2" s="1"/>
  <c r="H32" i="2"/>
  <c r="J32" i="2" s="1"/>
  <c r="L32" i="2" s="1"/>
  <c r="H4" i="2"/>
  <c r="J4" i="2" l="1"/>
  <c r="H45" i="2"/>
  <c r="L4" i="2" l="1"/>
  <c r="L45" i="2" s="1"/>
  <c r="J45" i="2"/>
</calcChain>
</file>

<file path=xl/sharedStrings.xml><?xml version="1.0" encoding="utf-8"?>
<sst xmlns="http://schemas.openxmlformats.org/spreadsheetml/2006/main" count="213" uniqueCount="89">
  <si>
    <t>Exhibit 9</t>
  </si>
  <si>
    <t>COST PROPOSAL - AJCC PROPOSED BUDGET</t>
  </si>
  <si>
    <t>Proposer's Name:</t>
  </si>
  <si>
    <t>Subregion:</t>
  </si>
  <si>
    <t>FOR COMPREHENSIVE AND WEST LOS ANGELES AJCCS</t>
  </si>
  <si>
    <t>FOR COMPREHENSIVE AJCCS ONLY</t>
  </si>
  <si>
    <t>COMP &amp; NON-COMP AJCC 
TOTAL</t>
  </si>
  <si>
    <r>
      <t xml:space="preserve">Veterans 
</t>
    </r>
    <r>
      <rPr>
        <sz val="11"/>
        <rFont val="Arial"/>
        <family val="2"/>
      </rPr>
      <t>(complete only if bidding for this program)</t>
    </r>
  </si>
  <si>
    <r>
      <t xml:space="preserve">Rapid Response 
</t>
    </r>
    <r>
      <rPr>
        <sz val="11"/>
        <rFont val="Arial"/>
        <family val="2"/>
      </rPr>
      <t>(complete only if bidding for this program)</t>
    </r>
  </si>
  <si>
    <t>I.     OPERATIONAL COSTS</t>
  </si>
  <si>
    <t>Adult and Dislocated</t>
  </si>
  <si>
    <t>WIOA Y@W*</t>
  </si>
  <si>
    <t>Non-WIOA Y@W</t>
  </si>
  <si>
    <t>Secondary Subrecipient/CBO</t>
  </si>
  <si>
    <t>A.</t>
  </si>
  <si>
    <t>PERSONNEL COSTS</t>
  </si>
  <si>
    <t>1. Staff Salaries and Wages</t>
  </si>
  <si>
    <t>2. Staff Fringe Benefits</t>
  </si>
  <si>
    <t>B.</t>
  </si>
  <si>
    <t>OPERATING COSTS</t>
  </si>
  <si>
    <t>1. Supportive Services</t>
  </si>
  <si>
    <t>2. Staff Development</t>
  </si>
  <si>
    <t>3. Travel/Conference</t>
  </si>
  <si>
    <t>4. Equipment and Supplies</t>
  </si>
  <si>
    <t>5. Indirect Cost</t>
  </si>
  <si>
    <t>6. Other (Specify in narrative)</t>
  </si>
  <si>
    <t>SUBTOTAL</t>
  </si>
  <si>
    <t>II.     PARTICIPANT TRAINING AND WAGES</t>
  </si>
  <si>
    <t>TRAININGS</t>
  </si>
  <si>
    <t xml:space="preserve">1. Training </t>
  </si>
  <si>
    <t xml:space="preserve">2. High Growth Sectors Training </t>
  </si>
  <si>
    <t>PAID WORK EXPERIENCE</t>
  </si>
  <si>
    <t xml:space="preserve">1. Pre-apprenticeship </t>
  </si>
  <si>
    <t>2. Internships</t>
  </si>
  <si>
    <t>3. On-the-Job Training</t>
  </si>
  <si>
    <t>4. Development and Management of WEX</t>
  </si>
  <si>
    <t>C.</t>
  </si>
  <si>
    <t>WAGES/SUBSIDIZED EMPLOYMENT</t>
  </si>
  <si>
    <t xml:space="preserve">TOTAL </t>
  </si>
  <si>
    <t>*</t>
  </si>
  <si>
    <t>POSITION TITLE
(Direct Staffing Only)</t>
  </si>
  <si>
    <t>FTE
(A)</t>
  </si>
  <si>
    <t>MONTHLY SALARY RATE
(B)</t>
  </si>
  <si>
    <t xml:space="preserve">ANNUAL SALARY RATE 
(C) =  (A)*(B) </t>
  </si>
  <si>
    <t>ANNUAL FRINGE BENEFIT FB
(D)</t>
  </si>
  <si>
    <t>TOTAL SALARY+FB
(E) = C + D</t>
  </si>
  <si>
    <t>% TIME SPENT
(F)</t>
  </si>
  <si>
    <t>TOTAL COST 
(G) = A x E x F</t>
  </si>
  <si>
    <t>Career, Training &amp; Youth Services</t>
  </si>
  <si>
    <t>1</t>
  </si>
  <si>
    <t>Management</t>
  </si>
  <si>
    <t>2</t>
  </si>
  <si>
    <t>Eligibility, Assessment, Intake</t>
  </si>
  <si>
    <t>3</t>
  </si>
  <si>
    <t>Instructor</t>
  </si>
  <si>
    <t>4</t>
  </si>
  <si>
    <t xml:space="preserve">ADW Case Management </t>
  </si>
  <si>
    <t>5</t>
  </si>
  <si>
    <t>Youth@Work Case Management</t>
  </si>
  <si>
    <t>6</t>
  </si>
  <si>
    <t xml:space="preserve">Training &amp; Apprenticeship Coordinator </t>
  </si>
  <si>
    <t>Business Services</t>
  </si>
  <si>
    <t>Business Services Representative</t>
  </si>
  <si>
    <t>Sector-Focused</t>
  </si>
  <si>
    <t>Specialist</t>
  </si>
  <si>
    <t>Population-Focused</t>
  </si>
  <si>
    <t>Center Oversight &amp; Operations</t>
  </si>
  <si>
    <t>Center Management</t>
  </si>
  <si>
    <t xml:space="preserve">Community Engagement </t>
  </si>
  <si>
    <t>Accountant</t>
  </si>
  <si>
    <t>Administrative Support</t>
  </si>
  <si>
    <t>Compliance/Quality Assurance/Performance Management</t>
  </si>
  <si>
    <t>Receptionist/Customer Flow</t>
  </si>
  <si>
    <t>Additional Positions (Add RR Coordinators here, if applying)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</si>
  <si>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</si>
  <si>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</si>
  <si>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</si>
  <si>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</si>
  <si>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</si>
  <si>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</si>
  <si>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</si>
  <si>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</si>
  <si>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</si>
  <si>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</si>
  <si>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</si>
  <si>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</si>
  <si>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</si>
  <si>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TOTAL SALARIES</t>
  </si>
  <si>
    <t>Additional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</si>
</sst>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4" tint="0.59999389629810485"/>
      </patternFill>
    </fill>
    <fill>
      <patternFill patternType="gray0625">
        <bgColor theme="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>
      <protection locked="0"/>
    </xf>
    <xf numFmtId="0" fontId="8" fillId="0" borderId="0" applyBorder="0"/>
    <xf numFmtId="43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6">
    <xf numFmtId="0" fontId="0" fillId="0" borderId="0" xfId="0"/>
    <xf numFmtId="165" fontId="2" fillId="0" borderId="3" xfId="6" applyNumberFormat="1" applyFont="1" applyBorder="1" applyAlignment="1" applyProtection="1">
      <alignment vertical="center" wrapText="1"/>
      <protection locked="0"/>
    </xf>
    <xf numFmtId="165" fontId="2" fillId="3" borderId="3" xfId="6" applyNumberFormat="1" applyFont="1" applyFill="1" applyBorder="1" applyAlignment="1" applyProtection="1">
      <alignment vertical="center" wrapText="1"/>
      <protection locked="0"/>
    </xf>
    <xf numFmtId="165" fontId="1" fillId="3" borderId="3" xfId="6" applyNumberFormat="1" applyFont="1" applyFill="1" applyBorder="1" applyAlignment="1" applyProtection="1">
      <alignment vertical="center" wrapText="1"/>
      <protection locked="0"/>
    </xf>
    <xf numFmtId="164" fontId="13" fillId="5" borderId="3" xfId="4" applyNumberFormat="1" applyFont="1" applyFill="1" applyBorder="1" applyAlignment="1" applyProtection="1">
      <alignment vertical="center" wrapText="1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1" fillId="0" borderId="3" xfId="0" applyFont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4" fontId="5" fillId="0" borderId="0" xfId="0" applyNumberFormat="1" applyFont="1"/>
    <xf numFmtId="44" fontId="5" fillId="0" borderId="0" xfId="4" applyFont="1" applyProtection="1"/>
    <xf numFmtId="165" fontId="1" fillId="0" borderId="3" xfId="6" applyNumberFormat="1" applyFont="1" applyBorder="1" applyAlignment="1" applyProtection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164" fontId="13" fillId="4" borderId="3" xfId="4" applyNumberFormat="1" applyFont="1" applyFill="1" applyBorder="1" applyAlignment="1" applyProtection="1">
      <alignment horizontal="right" vertical="center" wrapText="1"/>
    </xf>
    <xf numFmtId="164" fontId="13" fillId="6" borderId="3" xfId="4" applyNumberFormat="1" applyFont="1" applyFill="1" applyBorder="1" applyAlignment="1" applyProtection="1">
      <alignment vertical="center" wrapText="1"/>
    </xf>
    <xf numFmtId="165" fontId="2" fillId="6" borderId="3" xfId="6" applyNumberFormat="1" applyFont="1" applyFill="1" applyBorder="1" applyAlignment="1" applyProtection="1">
      <alignment vertical="center" wrapText="1"/>
    </xf>
    <xf numFmtId="165" fontId="1" fillId="6" borderId="3" xfId="6" applyNumberFormat="1" applyFont="1" applyFill="1" applyBorder="1" applyAlignment="1" applyProtection="1">
      <alignment vertical="center" wrapText="1"/>
    </xf>
    <xf numFmtId="165" fontId="2" fillId="6" borderId="3" xfId="6" applyNumberFormat="1" applyFont="1" applyFill="1" applyBorder="1" applyAlignment="1" applyProtection="1">
      <alignment vertical="center" wrapText="1"/>
      <protection locked="0"/>
    </xf>
    <xf numFmtId="49" fontId="7" fillId="0" borderId="0" xfId="1" applyNumberFormat="1" applyFont="1" applyProtection="1"/>
    <xf numFmtId="44" fontId="8" fillId="0" borderId="3" xfId="4" applyFont="1" applyFill="1" applyBorder="1" applyAlignment="1" applyProtection="1">
      <alignment horizontal="right" wrapText="1"/>
    </xf>
    <xf numFmtId="44" fontId="8" fillId="0" borderId="3" xfId="4" applyFont="1" applyFill="1" applyBorder="1" applyAlignment="1" applyProtection="1">
      <alignment horizontal="right" wrapText="1"/>
      <protection locked="0"/>
    </xf>
    <xf numFmtId="42" fontId="7" fillId="0" borderId="0" xfId="3" applyNumberFormat="1" applyFont="1" applyFill="1" applyBorder="1" applyAlignment="1" applyProtection="1">
      <alignment horizontal="right"/>
    </xf>
    <xf numFmtId="42" fontId="7" fillId="0" borderId="0" xfId="3" applyNumberFormat="1" applyFont="1" applyFill="1" applyBorder="1" applyAlignment="1" applyProtection="1">
      <alignment horizontal="left" wrapText="1"/>
    </xf>
    <xf numFmtId="5" fontId="1" fillId="0" borderId="0" xfId="1" applyNumberFormat="1" applyFont="1" applyAlignment="1" applyProtection="1">
      <alignment horizontal="left"/>
    </xf>
    <xf numFmtId="49" fontId="8" fillId="0" borderId="0" xfId="1" applyNumberFormat="1" applyFont="1" applyProtection="1"/>
    <xf numFmtId="49" fontId="3" fillId="0" borderId="0" xfId="1" applyNumberFormat="1" applyFont="1" applyProtection="1"/>
    <xf numFmtId="49" fontId="7" fillId="0" borderId="3" xfId="1" applyNumberFormat="1" applyFont="1" applyBorder="1" applyAlignment="1" applyProtection="1">
      <alignment horizontal="center" wrapText="1"/>
    </xf>
    <xf numFmtId="2" fontId="7" fillId="7" borderId="3" xfId="1" applyNumberFormat="1" applyFont="1" applyFill="1" applyBorder="1" applyAlignment="1" applyProtection="1">
      <alignment horizontal="center" vertical="center"/>
    </xf>
    <xf numFmtId="49" fontId="7" fillId="7" borderId="3" xfId="1" applyNumberFormat="1" applyFont="1" applyFill="1" applyBorder="1" applyAlignment="1" applyProtection="1">
      <alignment horizontal="center" vertical="center" wrapText="1"/>
    </xf>
    <xf numFmtId="2" fontId="8" fillId="7" borderId="3" xfId="2" applyNumberFormat="1" applyFill="1" applyBorder="1" applyAlignment="1">
      <alignment horizontal="center" wrapText="1"/>
    </xf>
    <xf numFmtId="44" fontId="8" fillId="7" borderId="3" xfId="4" applyFont="1" applyFill="1" applyBorder="1" applyAlignment="1" applyProtection="1">
      <alignment horizontal="left" wrapText="1"/>
    </xf>
    <xf numFmtId="44" fontId="8" fillId="7" borderId="3" xfId="4" applyFont="1" applyFill="1" applyBorder="1" applyAlignment="1" applyProtection="1">
      <alignment horizontal="right" wrapText="1"/>
    </xf>
    <xf numFmtId="9" fontId="8" fillId="7" borderId="3" xfId="5" applyFont="1" applyFill="1" applyBorder="1" applyAlignment="1" applyProtection="1">
      <alignment horizontal="right" wrapText="1"/>
    </xf>
    <xf numFmtId="44" fontId="8" fillId="7" borderId="3" xfId="4" applyFont="1" applyFill="1" applyBorder="1" applyAlignment="1" applyProtection="1">
      <alignment wrapText="1"/>
    </xf>
    <xf numFmtId="49" fontId="7" fillId="0" borderId="3" xfId="1" applyNumberFormat="1" applyFont="1" applyBorder="1" applyAlignment="1" applyProtection="1">
      <alignment horizontal="center"/>
    </xf>
    <xf numFmtId="49" fontId="7" fillId="0" borderId="0" xfId="1" applyNumberFormat="1" applyFont="1" applyAlignment="1" applyProtection="1">
      <alignment horizontal="center"/>
    </xf>
    <xf numFmtId="49" fontId="9" fillId="0" borderId="0" xfId="1" applyNumberFormat="1" applyFont="1" applyAlignment="1" applyProtection="1">
      <alignment horizontal="center" wrapText="1"/>
    </xf>
    <xf numFmtId="49" fontId="11" fillId="0" borderId="0" xfId="1" applyNumberFormat="1" applyFont="1" applyAlignment="1" applyProtection="1">
      <alignment horizontal="center"/>
    </xf>
    <xf numFmtId="2" fontId="8" fillId="0" borderId="3" xfId="2" applyNumberFormat="1" applyBorder="1" applyAlignment="1" applyProtection="1">
      <alignment horizontal="center" wrapText="1"/>
      <protection locked="0"/>
    </xf>
    <xf numFmtId="44" fontId="8" fillId="0" borderId="3" xfId="4" applyFont="1" applyFill="1" applyBorder="1" applyAlignment="1" applyProtection="1">
      <alignment wrapText="1"/>
      <protection locked="0"/>
    </xf>
    <xf numFmtId="44" fontId="8" fillId="0" borderId="3" xfId="4" applyFont="1" applyFill="1" applyBorder="1" applyAlignment="1" applyProtection="1">
      <alignment horizontal="left" wrapText="1"/>
      <protection locked="0"/>
    </xf>
    <xf numFmtId="10" fontId="8" fillId="0" borderId="3" xfId="5" applyNumberFormat="1" applyFont="1" applyFill="1" applyBorder="1" applyAlignment="1" applyProtection="1">
      <alignment horizontal="right" wrapText="1"/>
      <protection locked="0"/>
    </xf>
    <xf numFmtId="42" fontId="7" fillId="6" borderId="3" xfId="3" applyNumberFormat="1" applyFont="1" applyFill="1" applyBorder="1" applyAlignment="1" applyProtection="1">
      <alignment horizontal="left"/>
    </xf>
    <xf numFmtId="49" fontId="7" fillId="6" borderId="3" xfId="1" applyNumberFormat="1" applyFont="1" applyFill="1" applyBorder="1" applyAlignment="1" applyProtection="1">
      <alignment horizontal="center" vertical="center" wrapText="1"/>
    </xf>
    <xf numFmtId="44" fontId="8" fillId="6" borderId="3" xfId="4" applyFont="1" applyFill="1" applyBorder="1" applyAlignment="1" applyProtection="1">
      <alignment horizontal="right" wrapText="1"/>
    </xf>
    <xf numFmtId="0" fontId="7" fillId="0" borderId="0" xfId="1" applyFont="1" applyAlignment="1" applyProtection="1">
      <alignment horizontal="center"/>
    </xf>
    <xf numFmtId="0" fontId="7" fillId="0" borderId="0" xfId="1" applyFont="1" applyProtection="1"/>
    <xf numFmtId="44" fontId="7" fillId="6" borderId="3" xfId="4" applyFont="1" applyFill="1" applyBorder="1" applyAlignment="1" applyProtection="1">
      <alignment horizontal="right" wrapText="1"/>
    </xf>
    <xf numFmtId="44" fontId="7" fillId="7" borderId="3" xfId="4" applyFont="1" applyFill="1" applyBorder="1" applyAlignment="1" applyProtection="1">
      <alignment horizontal="right" wrapText="1"/>
    </xf>
    <xf numFmtId="5" fontId="10" fillId="7" borderId="3" xfId="1" applyNumberFormat="1" applyFont="1" applyFill="1" applyBorder="1" applyProtection="1"/>
    <xf numFmtId="42" fontId="7" fillId="7" borderId="3" xfId="3" applyNumberFormat="1" applyFont="1" applyFill="1" applyBorder="1" applyAlignment="1" applyProtection="1">
      <alignment horizontal="right"/>
    </xf>
    <xf numFmtId="165" fontId="2" fillId="8" borderId="3" xfId="6" applyNumberFormat="1" applyFont="1" applyFill="1" applyBorder="1" applyAlignment="1" applyProtection="1">
      <alignment vertical="center" wrapText="1"/>
    </xf>
    <xf numFmtId="165" fontId="1" fillId="8" borderId="3" xfId="6" applyNumberFormat="1" applyFont="1" applyFill="1" applyBorder="1" applyAlignment="1" applyProtection="1">
      <alignment vertical="center" wrapText="1"/>
    </xf>
    <xf numFmtId="0" fontId="14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9" fillId="0" borderId="0" xfId="1" applyNumberFormat="1" applyFont="1" applyAlignment="1" applyProtection="1">
      <alignment horizontal="right" wrapText="1"/>
    </xf>
    <xf numFmtId="5" fontId="10" fillId="0" borderId="0" xfId="1" applyNumberFormat="1" applyFont="1" applyAlignment="1" applyProtection="1">
      <alignment horizontal="left"/>
    </xf>
    <xf numFmtId="49" fontId="7" fillId="0" borderId="3" xfId="1" applyNumberFormat="1" applyFont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5" borderId="3" xfId="0" applyFont="1" applyFill="1" applyBorder="1" applyAlignment="1">
      <alignment horizontal="right" vertical="center" wrapText="1"/>
    </xf>
    <xf numFmtId="0" fontId="4" fillId="0" borderId="4" xfId="0" applyFont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9" fillId="0" borderId="0" xfId="1" applyNumberFormat="1" applyFont="1" applyAlignment="1" applyProtection="1">
      <alignment horizontal="right" wrapText="1"/>
    </xf>
    <xf numFmtId="5" fontId="10" fillId="0" borderId="0" xfId="1" applyNumberFormat="1" applyFont="1" applyAlignment="1" applyProtection="1">
      <alignment horizontal="left"/>
    </xf>
    <xf numFmtId="49" fontId="8" fillId="0" borderId="3" xfId="1" applyNumberFormat="1" applyFont="1" applyBorder="1" applyAlignment="1">
      <alignment horizontal="left" wrapText="1"/>
      <protection locked="0"/>
    </xf>
    <xf numFmtId="49" fontId="9" fillId="0" borderId="0" xfId="1" applyNumberFormat="1" applyFont="1" applyAlignment="1" applyProtection="1">
      <alignment horizontal="left" wrapText="1"/>
    </xf>
    <xf numFmtId="49" fontId="9" fillId="6" borderId="3" xfId="1" applyNumberFormat="1" applyFont="1" applyFill="1" applyBorder="1" applyAlignment="1" applyProtection="1">
      <alignment horizontal="right" wrapText="1"/>
    </xf>
    <xf numFmtId="49" fontId="7" fillId="6" borderId="3" xfId="1" applyNumberFormat="1" applyFont="1" applyFill="1" applyBorder="1" applyAlignment="1" applyProtection="1">
      <alignment horizontal="left" wrapText="1"/>
    </xf>
    <xf numFmtId="49" fontId="7" fillId="6" borderId="7" xfId="1" applyNumberFormat="1" applyFont="1" applyFill="1" applyBorder="1" applyAlignment="1" applyProtection="1">
      <alignment horizontal="left"/>
    </xf>
    <xf numFmtId="49" fontId="7" fillId="6" borderId="1" xfId="1" applyNumberFormat="1" applyFont="1" applyFill="1" applyBorder="1" applyAlignment="1" applyProtection="1">
      <alignment horizontal="left"/>
    </xf>
    <xf numFmtId="49" fontId="7" fillId="6" borderId="2" xfId="1" applyNumberFormat="1" applyFont="1" applyFill="1" applyBorder="1" applyAlignment="1" applyProtection="1">
      <alignment horizontal="left"/>
    </xf>
    <xf numFmtId="49" fontId="8" fillId="0" borderId="3" xfId="1" applyNumberFormat="1" applyFont="1" applyBorder="1" applyAlignment="1" applyProtection="1">
      <alignment horizontal="left" wrapText="1"/>
    </xf>
    <xf numFmtId="49" fontId="7" fillId="0" borderId="3" xfId="1" applyNumberFormat="1" applyFont="1" applyBorder="1" applyAlignment="1" applyProtection="1">
      <alignment horizontal="center" vertical="center" wrapText="1"/>
    </xf>
    <xf numFmtId="49" fontId="7" fillId="0" borderId="3" xfId="1" applyNumberFormat="1" applyFont="1" applyBorder="1" applyAlignment="1" applyProtection="1">
      <alignment horizontal="center" vertical="center"/>
    </xf>
    <xf numFmtId="49" fontId="7" fillId="6" borderId="3" xfId="1" applyNumberFormat="1" applyFont="1" applyFill="1" applyBorder="1" applyAlignment="1" applyProtection="1">
      <alignment horizontal="left" vertical="center" wrapText="1"/>
    </xf>
  </cellXfs>
  <cellStyles count="7">
    <cellStyle name="Comma" xfId="6" builtinId="3"/>
    <cellStyle name="Comma 2" xfId="3" xr:uid="{00000000-0005-0000-0000-000000000000}"/>
    <cellStyle name="Currency" xfId="4" builtinId="4"/>
    <cellStyle name="Normal" xfId="0" builtinId="0"/>
    <cellStyle name="Normal 2" xfId="2" xr:uid="{00000000-0005-0000-0000-000002000000}"/>
    <cellStyle name="Normal_Budget--Navigator 04-04" xfId="1" xr:uid="{00000000-0005-0000-0000-000003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3"/>
  <sheetViews>
    <sheetView zoomScale="90" zoomScaleNormal="90" zoomScaleSheetLayoutView="85" zoomScalePageLayoutView="70" workbookViewId="0">
      <selection activeCell="E15" sqref="E15"/>
    </sheetView>
  </sheetViews>
  <sheetFormatPr defaultColWidth="8.85546875" defaultRowHeight="14.25" x14ac:dyDescent="0.2"/>
  <cols>
    <col min="1" max="1" width="3" style="5" bestFit="1" customWidth="1"/>
    <col min="2" max="2" width="39.5703125" style="5" customWidth="1"/>
    <col min="3" max="9" width="23.5703125" style="5" customWidth="1"/>
    <col min="10" max="10" width="13.5703125" style="5" customWidth="1"/>
    <col min="11" max="11" width="11.85546875" style="5" customWidth="1"/>
    <col min="12" max="16384" width="8.85546875" style="5"/>
  </cols>
  <sheetData>
    <row r="1" spans="1:9" ht="15" x14ac:dyDescent="0.25">
      <c r="I1" s="6" t="s">
        <v>0</v>
      </c>
    </row>
    <row r="2" spans="1:9" ht="7.5" customHeight="1" x14ac:dyDescent="0.2"/>
    <row r="3" spans="1:9" ht="1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</row>
    <row r="4" spans="1:9" ht="7.5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5" x14ac:dyDescent="0.25">
      <c r="A5" s="7"/>
      <c r="B5" s="6" t="s">
        <v>2</v>
      </c>
      <c r="C5" s="65"/>
      <c r="D5" s="65"/>
      <c r="E5" s="65"/>
      <c r="F5" s="65"/>
      <c r="G5" s="65"/>
      <c r="H5" s="65"/>
      <c r="I5" s="7"/>
    </row>
    <row r="6" spans="1:9" ht="15" x14ac:dyDescent="0.25">
      <c r="A6" s="7"/>
      <c r="B6" s="6" t="s">
        <v>3</v>
      </c>
      <c r="C6" s="65"/>
      <c r="D6" s="65"/>
      <c r="E6" s="65"/>
      <c r="F6" s="65"/>
      <c r="G6" s="65"/>
      <c r="H6" s="65"/>
      <c r="I6" s="7"/>
    </row>
    <row r="8" spans="1:9" ht="30" customHeight="1" x14ac:dyDescent="0.2">
      <c r="A8" s="71"/>
      <c r="B8" s="72"/>
      <c r="C8" s="68" t="s">
        <v>4</v>
      </c>
      <c r="D8" s="68"/>
      <c r="E8" s="68"/>
      <c r="F8" s="58" t="s">
        <v>5</v>
      </c>
      <c r="G8" s="68" t="s">
        <v>6</v>
      </c>
      <c r="H8" s="66" t="s">
        <v>7</v>
      </c>
      <c r="I8" s="66" t="s">
        <v>8</v>
      </c>
    </row>
    <row r="9" spans="1:9" ht="30" customHeight="1" x14ac:dyDescent="0.2">
      <c r="A9" s="67" t="s">
        <v>9</v>
      </c>
      <c r="B9" s="67"/>
      <c r="C9" s="57" t="s">
        <v>10</v>
      </c>
      <c r="D9" s="57" t="s">
        <v>11</v>
      </c>
      <c r="E9" s="57" t="s">
        <v>12</v>
      </c>
      <c r="F9" s="57" t="s">
        <v>13</v>
      </c>
      <c r="G9" s="68"/>
      <c r="H9" s="66"/>
      <c r="I9" s="66"/>
    </row>
    <row r="10" spans="1:9" ht="19.899999999999999" customHeight="1" x14ac:dyDescent="0.2">
      <c r="A10" s="8" t="s">
        <v>14</v>
      </c>
      <c r="B10" s="9" t="s">
        <v>15</v>
      </c>
      <c r="C10" s="4">
        <f>SUM(C11:C12)</f>
        <v>0</v>
      </c>
      <c r="D10" s="4">
        <f t="shared" ref="D10:I10" si="0">SUM(D11:D12)</f>
        <v>0</v>
      </c>
      <c r="E10" s="4">
        <f t="shared" si="0"/>
        <v>0</v>
      </c>
      <c r="F10" s="4">
        <f t="shared" si="0"/>
        <v>0</v>
      </c>
      <c r="G10" s="17">
        <f>SUM(G11:G12)</f>
        <v>0</v>
      </c>
      <c r="H10" s="4">
        <f t="shared" si="0"/>
        <v>0</v>
      </c>
      <c r="I10" s="4">
        <f t="shared" si="0"/>
        <v>0</v>
      </c>
    </row>
    <row r="11" spans="1:9" ht="19.899999999999999" customHeight="1" x14ac:dyDescent="0.2">
      <c r="A11" s="8"/>
      <c r="B11" s="10" t="s">
        <v>16</v>
      </c>
      <c r="C11" s="1"/>
      <c r="D11" s="1"/>
      <c r="E11" s="1"/>
      <c r="F11" s="1"/>
      <c r="G11" s="18">
        <f>SUM(C11:F11)</f>
        <v>0</v>
      </c>
      <c r="H11" s="1"/>
      <c r="I11" s="1"/>
    </row>
    <row r="12" spans="1:9" ht="19.899999999999999" customHeight="1" x14ac:dyDescent="0.2">
      <c r="A12" s="8"/>
      <c r="B12" s="10" t="s">
        <v>17</v>
      </c>
      <c r="C12" s="1"/>
      <c r="D12" s="1"/>
      <c r="E12" s="1"/>
      <c r="F12" s="1"/>
      <c r="G12" s="18">
        <f>SUM(C12:F12)</f>
        <v>0</v>
      </c>
      <c r="H12" s="1"/>
      <c r="I12" s="1"/>
    </row>
    <row r="13" spans="1:9" ht="19.899999999999999" customHeight="1" x14ac:dyDescent="0.2">
      <c r="A13" s="57" t="s">
        <v>18</v>
      </c>
      <c r="B13" s="9" t="s">
        <v>19</v>
      </c>
      <c r="C13" s="4">
        <f>SUM(C14:C19)</f>
        <v>0</v>
      </c>
      <c r="D13" s="4">
        <f t="shared" ref="D13:I13" si="1">SUM(D14:D19)</f>
        <v>0</v>
      </c>
      <c r="E13" s="4">
        <f t="shared" si="1"/>
        <v>0</v>
      </c>
      <c r="F13" s="4">
        <f t="shared" si="1"/>
        <v>0</v>
      </c>
      <c r="G13" s="17">
        <f>SUM(G14:G19)</f>
        <v>0</v>
      </c>
      <c r="H13" s="4">
        <f t="shared" si="1"/>
        <v>0</v>
      </c>
      <c r="I13" s="4">
        <f t="shared" si="1"/>
        <v>0</v>
      </c>
    </row>
    <row r="14" spans="1:9" ht="19.899999999999999" customHeight="1" x14ac:dyDescent="0.2">
      <c r="A14" s="57"/>
      <c r="B14" s="10" t="s">
        <v>20</v>
      </c>
      <c r="C14" s="1"/>
      <c r="D14" s="1"/>
      <c r="E14" s="1"/>
      <c r="F14" s="1"/>
      <c r="G14" s="18">
        <f>SUM(C14:F14)</f>
        <v>0</v>
      </c>
      <c r="H14" s="1"/>
      <c r="I14" s="1"/>
    </row>
    <row r="15" spans="1:9" ht="19.899999999999999" customHeight="1" x14ac:dyDescent="0.2">
      <c r="A15" s="57"/>
      <c r="B15" s="10" t="s">
        <v>21</v>
      </c>
      <c r="C15" s="1"/>
      <c r="D15" s="1"/>
      <c r="E15" s="1"/>
      <c r="F15" s="1"/>
      <c r="G15" s="18">
        <f t="shared" ref="G15:G19" si="2">SUM(C15:F15)</f>
        <v>0</v>
      </c>
      <c r="H15" s="1"/>
      <c r="I15" s="1"/>
    </row>
    <row r="16" spans="1:9" ht="19.899999999999999" customHeight="1" x14ac:dyDescent="0.2">
      <c r="A16" s="57"/>
      <c r="B16" s="10" t="s">
        <v>22</v>
      </c>
      <c r="C16" s="1"/>
      <c r="D16" s="1"/>
      <c r="E16" s="1"/>
      <c r="F16" s="1"/>
      <c r="G16" s="18">
        <f t="shared" si="2"/>
        <v>0</v>
      </c>
      <c r="H16" s="1"/>
      <c r="I16" s="1"/>
    </row>
    <row r="17" spans="1:11" ht="19.899999999999999" customHeight="1" x14ac:dyDescent="0.2">
      <c r="A17" s="57"/>
      <c r="B17" s="10" t="s">
        <v>23</v>
      </c>
      <c r="C17" s="1"/>
      <c r="D17" s="1"/>
      <c r="E17" s="1"/>
      <c r="F17" s="1"/>
      <c r="G17" s="18">
        <f t="shared" si="2"/>
        <v>0</v>
      </c>
      <c r="H17" s="1"/>
      <c r="I17" s="1"/>
    </row>
    <row r="18" spans="1:11" ht="19.899999999999999" customHeight="1" x14ac:dyDescent="0.2">
      <c r="A18" s="57"/>
      <c r="B18" s="10" t="s">
        <v>24</v>
      </c>
      <c r="C18" s="1"/>
      <c r="D18" s="1"/>
      <c r="E18" s="1"/>
      <c r="F18" s="1"/>
      <c r="G18" s="18">
        <f t="shared" si="2"/>
        <v>0</v>
      </c>
      <c r="H18" s="1"/>
      <c r="I18" s="1"/>
    </row>
    <row r="19" spans="1:11" ht="19.899999999999999" customHeight="1" x14ac:dyDescent="0.2">
      <c r="A19" s="57"/>
      <c r="B19" s="10" t="s">
        <v>25</v>
      </c>
      <c r="C19" s="1"/>
      <c r="D19" s="1"/>
      <c r="E19" s="1"/>
      <c r="F19" s="1"/>
      <c r="G19" s="18">
        <f t="shared" si="2"/>
        <v>0</v>
      </c>
      <c r="H19" s="1"/>
      <c r="I19" s="1"/>
    </row>
    <row r="20" spans="1:11" ht="23.45" customHeight="1" x14ac:dyDescent="0.2">
      <c r="A20" s="64" t="s">
        <v>26</v>
      </c>
      <c r="B20" s="64"/>
      <c r="C20" s="4">
        <f>C10+C13</f>
        <v>0</v>
      </c>
      <c r="D20" s="4">
        <f t="shared" ref="D20:I20" si="3">D10+D13</f>
        <v>0</v>
      </c>
      <c r="E20" s="4">
        <f t="shared" si="3"/>
        <v>0</v>
      </c>
      <c r="F20" s="4">
        <f t="shared" si="3"/>
        <v>0</v>
      </c>
      <c r="G20" s="17">
        <f>SUM(G10,G13)</f>
        <v>0</v>
      </c>
      <c r="H20" s="4">
        <f t="shared" si="3"/>
        <v>0</v>
      </c>
      <c r="I20" s="4">
        <f t="shared" si="3"/>
        <v>0</v>
      </c>
      <c r="J20" s="11"/>
      <c r="K20" s="12"/>
    </row>
    <row r="21" spans="1:11" ht="19.899999999999999" customHeight="1" x14ac:dyDescent="0.2">
      <c r="A21" s="69" t="s">
        <v>27</v>
      </c>
      <c r="B21" s="69"/>
      <c r="C21" s="13"/>
      <c r="D21" s="13"/>
      <c r="E21" s="13"/>
      <c r="F21" s="13"/>
      <c r="G21" s="19"/>
      <c r="H21" s="13"/>
      <c r="I21" s="13"/>
      <c r="K21" s="12"/>
    </row>
    <row r="22" spans="1:11" ht="19.899999999999999" customHeight="1" x14ac:dyDescent="0.2">
      <c r="A22" s="8" t="s">
        <v>14</v>
      </c>
      <c r="B22" s="9" t="s">
        <v>28</v>
      </c>
      <c r="C22" s="4">
        <f>SUM(C23:C24)</f>
        <v>0</v>
      </c>
      <c r="D22" s="4">
        <f t="shared" ref="D22:I22" si="4">SUM(D23:D24)</f>
        <v>0</v>
      </c>
      <c r="E22" s="4">
        <f t="shared" si="4"/>
        <v>0</v>
      </c>
      <c r="F22" s="4">
        <f t="shared" si="4"/>
        <v>0</v>
      </c>
      <c r="G22" s="17">
        <f>SUM(G23:G24)</f>
        <v>0</v>
      </c>
      <c r="H22" s="4">
        <f t="shared" si="4"/>
        <v>0</v>
      </c>
      <c r="I22" s="4">
        <f t="shared" si="4"/>
        <v>0</v>
      </c>
      <c r="K22" s="12"/>
    </row>
    <row r="23" spans="1:11" ht="19.899999999999999" customHeight="1" x14ac:dyDescent="0.2">
      <c r="A23" s="8"/>
      <c r="B23" s="14" t="s">
        <v>29</v>
      </c>
      <c r="C23" s="2"/>
      <c r="D23" s="2"/>
      <c r="E23" s="54"/>
      <c r="F23" s="2"/>
      <c r="G23" s="18">
        <f>SUM(C23:F23)</f>
        <v>0</v>
      </c>
      <c r="H23" s="2"/>
      <c r="I23" s="2"/>
      <c r="K23" s="12"/>
    </row>
    <row r="24" spans="1:11" ht="19.899999999999999" customHeight="1" x14ac:dyDescent="0.2">
      <c r="A24" s="8"/>
      <c r="B24" s="14" t="s">
        <v>30</v>
      </c>
      <c r="C24" s="2"/>
      <c r="D24" s="2"/>
      <c r="E24" s="54"/>
      <c r="F24" s="2"/>
      <c r="G24" s="18">
        <f>SUM(C24:F24)</f>
        <v>0</v>
      </c>
      <c r="H24" s="2"/>
      <c r="I24" s="2"/>
      <c r="K24" s="12"/>
    </row>
    <row r="25" spans="1:11" ht="19.899999999999999" customHeight="1" x14ac:dyDescent="0.2">
      <c r="A25" s="57" t="s">
        <v>18</v>
      </c>
      <c r="B25" s="9" t="s">
        <v>31</v>
      </c>
      <c r="C25" s="4">
        <f>SUM(C26:C29)</f>
        <v>0</v>
      </c>
      <c r="D25" s="4">
        <f t="shared" ref="D25:F25" si="5">SUM(D26:D29)</f>
        <v>0</v>
      </c>
      <c r="E25" s="4">
        <f t="shared" si="5"/>
        <v>0</v>
      </c>
      <c r="F25" s="4">
        <f t="shared" si="5"/>
        <v>0</v>
      </c>
      <c r="G25" s="17">
        <f>SUM(G26:G29)</f>
        <v>0</v>
      </c>
      <c r="H25" s="4">
        <f>SUM(H26:H29)</f>
        <v>0</v>
      </c>
      <c r="I25" s="4">
        <f>SUM(I26:I29)</f>
        <v>0</v>
      </c>
      <c r="K25" s="12"/>
    </row>
    <row r="26" spans="1:11" ht="19.899999999999999" customHeight="1" x14ac:dyDescent="0.2">
      <c r="A26" s="57"/>
      <c r="B26" s="14" t="s">
        <v>32</v>
      </c>
      <c r="C26" s="2"/>
      <c r="D26" s="2"/>
      <c r="E26" s="54"/>
      <c r="F26" s="2"/>
      <c r="G26" s="20">
        <f>SUM(C26:F26)</f>
        <v>0</v>
      </c>
      <c r="H26" s="54"/>
      <c r="I26" s="54"/>
      <c r="K26" s="12"/>
    </row>
    <row r="27" spans="1:11" ht="19.899999999999999" customHeight="1" x14ac:dyDescent="0.2">
      <c r="A27" s="57"/>
      <c r="B27" s="14" t="s">
        <v>33</v>
      </c>
      <c r="C27" s="2"/>
      <c r="D27" s="2"/>
      <c r="E27" s="54"/>
      <c r="F27" s="2"/>
      <c r="G27" s="20">
        <f t="shared" ref="G27:G29" si="6">SUM(C27:F27)</f>
        <v>0</v>
      </c>
      <c r="H27" s="54"/>
      <c r="I27" s="54"/>
      <c r="K27" s="12"/>
    </row>
    <row r="28" spans="1:11" ht="19.899999999999999" customHeight="1" x14ac:dyDescent="0.2">
      <c r="A28" s="57"/>
      <c r="B28" s="14" t="s">
        <v>34</v>
      </c>
      <c r="C28" s="2"/>
      <c r="D28" s="2"/>
      <c r="E28" s="54"/>
      <c r="F28" s="2"/>
      <c r="G28" s="20">
        <f t="shared" si="6"/>
        <v>0</v>
      </c>
      <c r="H28" s="54"/>
      <c r="I28" s="54"/>
      <c r="K28" s="12"/>
    </row>
    <row r="29" spans="1:11" ht="19.899999999999999" customHeight="1" x14ac:dyDescent="0.2">
      <c r="A29" s="57"/>
      <c r="B29" s="14" t="s">
        <v>35</v>
      </c>
      <c r="C29" s="2"/>
      <c r="D29" s="2"/>
      <c r="E29" s="54"/>
      <c r="F29" s="2"/>
      <c r="G29" s="20">
        <f t="shared" si="6"/>
        <v>0</v>
      </c>
      <c r="H29" s="54"/>
      <c r="I29" s="54"/>
      <c r="K29" s="12"/>
    </row>
    <row r="30" spans="1:11" ht="19.899999999999999" customHeight="1" x14ac:dyDescent="0.2">
      <c r="A30" s="57" t="s">
        <v>36</v>
      </c>
      <c r="B30" s="15" t="s">
        <v>37</v>
      </c>
      <c r="C30" s="55"/>
      <c r="D30" s="55"/>
      <c r="E30" s="3"/>
      <c r="F30" s="3"/>
      <c r="G30" s="19">
        <f>SUM(C30:F30)</f>
        <v>0</v>
      </c>
      <c r="H30" s="55"/>
      <c r="I30" s="55"/>
      <c r="K30" s="12"/>
    </row>
    <row r="31" spans="1:11" ht="23.45" customHeight="1" x14ac:dyDescent="0.2">
      <c r="A31" s="64" t="s">
        <v>26</v>
      </c>
      <c r="B31" s="64"/>
      <c r="C31" s="4">
        <f>C22+C25+C30</f>
        <v>0</v>
      </c>
      <c r="D31" s="4">
        <f t="shared" ref="D31:I31" si="7">D22+D25+D30</f>
        <v>0</v>
      </c>
      <c r="E31" s="4">
        <f t="shared" si="7"/>
        <v>0</v>
      </c>
      <c r="F31" s="4">
        <f t="shared" si="7"/>
        <v>0</v>
      </c>
      <c r="G31" s="17">
        <f>SUM(G22,G25,G30)</f>
        <v>0</v>
      </c>
      <c r="H31" s="4">
        <f t="shared" si="7"/>
        <v>0</v>
      </c>
      <c r="I31" s="4">
        <f t="shared" si="7"/>
        <v>0</v>
      </c>
      <c r="J31" s="11"/>
      <c r="K31" s="12"/>
    </row>
    <row r="32" spans="1:11" ht="23.45" customHeight="1" x14ac:dyDescent="0.2">
      <c r="A32" s="63" t="s">
        <v>38</v>
      </c>
      <c r="B32" s="63"/>
      <c r="C32" s="16">
        <f>C20+C31</f>
        <v>0</v>
      </c>
      <c r="D32" s="16">
        <f t="shared" ref="D32:I32" si="8">D20+D31</f>
        <v>0</v>
      </c>
      <c r="E32" s="16">
        <f t="shared" si="8"/>
        <v>0</v>
      </c>
      <c r="F32" s="16">
        <f t="shared" si="8"/>
        <v>0</v>
      </c>
      <c r="G32" s="16">
        <f>SUM(G20,G31)</f>
        <v>0</v>
      </c>
      <c r="H32" s="16">
        <f t="shared" si="8"/>
        <v>0</v>
      </c>
      <c r="I32" s="16">
        <f t="shared" si="8"/>
        <v>0</v>
      </c>
      <c r="J32" s="11"/>
      <c r="K32" s="12"/>
    </row>
    <row r="33" spans="1:1" ht="15" x14ac:dyDescent="0.2">
      <c r="A33" s="56" t="s">
        <v>39</v>
      </c>
    </row>
  </sheetData>
  <sheetProtection algorithmName="SHA-512" hashValue="cHrLn6FKt1iQnZ+B7vSO2yXhI62G10uZjnJpx888qIUhJbdokIT8c01qQtt0sUpQpp9CE6DT/Nis+k/dqTiiqg==" saltValue="j5rTPCeyPXULi3ob/c1nqg==" spinCount="100000" sheet="1" objects="1" scenarios="1" selectLockedCells="1"/>
  <mergeCells count="13">
    <mergeCell ref="A3:I3"/>
    <mergeCell ref="G8:G9"/>
    <mergeCell ref="C6:H6"/>
    <mergeCell ref="A8:B8"/>
    <mergeCell ref="I8:I9"/>
    <mergeCell ref="A32:B32"/>
    <mergeCell ref="A20:B20"/>
    <mergeCell ref="A31:B31"/>
    <mergeCell ref="C5:H5"/>
    <mergeCell ref="H8:H9"/>
    <mergeCell ref="A9:B9"/>
    <mergeCell ref="C8:E8"/>
    <mergeCell ref="A21:B21"/>
  </mergeCells>
  <printOptions horizontalCentered="1"/>
  <pageMargins left="0.25" right="0.25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L53"/>
  <sheetViews>
    <sheetView tabSelected="1" zoomScaleNormal="100" zoomScalePageLayoutView="90" workbookViewId="0">
      <pane ySplit="2" topLeftCell="A18" activePane="bottomLeft" state="frozen"/>
      <selection pane="bottomLeft" activeCell="B34" sqref="B34:E34"/>
    </sheetView>
  </sheetViews>
  <sheetFormatPr defaultColWidth="15.140625" defaultRowHeight="12.75" x14ac:dyDescent="0.2"/>
  <cols>
    <col min="1" max="1" width="4" style="38" customWidth="1"/>
    <col min="2" max="2" width="9" style="21" customWidth="1"/>
    <col min="3" max="4" width="11.7109375" style="21" customWidth="1"/>
    <col min="5" max="6" width="17" style="21" customWidth="1"/>
    <col min="7" max="7" width="18.140625" style="21" customWidth="1"/>
    <col min="8" max="8" width="15.85546875" style="21" customWidth="1"/>
    <col min="9" max="9" width="16.140625" style="21" customWidth="1"/>
    <col min="10" max="10" width="14" style="21" customWidth="1"/>
    <col min="11" max="11" width="12.7109375" style="21" customWidth="1"/>
    <col min="12" max="12" width="14.42578125" style="21" customWidth="1"/>
    <col min="13" max="13" width="24.140625" style="21" customWidth="1"/>
    <col min="14" max="14" width="3.5703125" style="21" customWidth="1"/>
    <col min="15" max="15" width="3.7109375" style="21" customWidth="1"/>
    <col min="16" max="16384" width="15.140625" style="21"/>
  </cols>
  <sheetData>
    <row r="2" spans="1:12" ht="53.25" customHeight="1" x14ac:dyDescent="0.2">
      <c r="A2" s="83" t="s">
        <v>40</v>
      </c>
      <c r="B2" s="84"/>
      <c r="C2" s="84"/>
      <c r="D2" s="84"/>
      <c r="E2" s="84"/>
      <c r="F2" s="62" t="s">
        <v>41</v>
      </c>
      <c r="G2" s="62" t="s">
        <v>42</v>
      </c>
      <c r="H2" s="46" t="s">
        <v>43</v>
      </c>
      <c r="I2" s="62" t="s">
        <v>44</v>
      </c>
      <c r="J2" s="46" t="s">
        <v>45</v>
      </c>
      <c r="K2" s="62" t="s">
        <v>46</v>
      </c>
      <c r="L2" s="46" t="s">
        <v>47</v>
      </c>
    </row>
    <row r="3" spans="1:12" ht="21.95" customHeight="1" x14ac:dyDescent="0.2">
      <c r="A3" s="85" t="s">
        <v>48</v>
      </c>
      <c r="B3" s="85"/>
      <c r="C3" s="85"/>
      <c r="D3" s="85"/>
      <c r="E3" s="85"/>
      <c r="F3" s="30"/>
      <c r="G3" s="31"/>
      <c r="H3" s="31"/>
      <c r="I3" s="31"/>
      <c r="J3" s="31"/>
      <c r="K3" s="31"/>
      <c r="L3" s="31"/>
    </row>
    <row r="4" spans="1:12" ht="21.75" customHeight="1" x14ac:dyDescent="0.2">
      <c r="A4" s="29" t="s">
        <v>49</v>
      </c>
      <c r="B4" s="82" t="s">
        <v>50</v>
      </c>
      <c r="C4" s="82"/>
      <c r="D4" s="82"/>
      <c r="E4" s="82"/>
      <c r="F4" s="41"/>
      <c r="G4" s="42"/>
      <c r="H4" s="47">
        <f>G4*12</f>
        <v>0</v>
      </c>
      <c r="I4" s="23"/>
      <c r="J4" s="47">
        <f>H4+I4</f>
        <v>0</v>
      </c>
      <c r="K4" s="44"/>
      <c r="L4" s="47">
        <f>F4*J4*K4</f>
        <v>0</v>
      </c>
    </row>
    <row r="5" spans="1:12" ht="21.75" customHeight="1" x14ac:dyDescent="0.2">
      <c r="A5" s="29" t="s">
        <v>51</v>
      </c>
      <c r="B5" s="82" t="s">
        <v>52</v>
      </c>
      <c r="C5" s="82"/>
      <c r="D5" s="82"/>
      <c r="E5" s="82"/>
      <c r="F5" s="41"/>
      <c r="G5" s="42"/>
      <c r="H5" s="47">
        <f t="shared" ref="H5:H44" si="0">G5*12</f>
        <v>0</v>
      </c>
      <c r="I5" s="23"/>
      <c r="J5" s="47">
        <f t="shared" ref="J5:J44" si="1">H5+I5</f>
        <v>0</v>
      </c>
      <c r="K5" s="44"/>
      <c r="L5" s="47">
        <f t="shared" ref="L5:L44" si="2">F5*J5*K5</f>
        <v>0</v>
      </c>
    </row>
    <row r="6" spans="1:12" ht="21.75" customHeight="1" x14ac:dyDescent="0.2">
      <c r="A6" s="29" t="s">
        <v>53</v>
      </c>
      <c r="B6" s="82" t="s">
        <v>54</v>
      </c>
      <c r="C6" s="82"/>
      <c r="D6" s="82"/>
      <c r="E6" s="82"/>
      <c r="F6" s="41"/>
      <c r="G6" s="42"/>
      <c r="H6" s="47">
        <f t="shared" si="0"/>
        <v>0</v>
      </c>
      <c r="I6" s="23"/>
      <c r="J6" s="47">
        <f t="shared" si="1"/>
        <v>0</v>
      </c>
      <c r="K6" s="44"/>
      <c r="L6" s="47">
        <f t="shared" si="2"/>
        <v>0</v>
      </c>
    </row>
    <row r="7" spans="1:12" ht="21.75" customHeight="1" x14ac:dyDescent="0.2">
      <c r="A7" s="29" t="s">
        <v>55</v>
      </c>
      <c r="B7" s="82" t="s">
        <v>56</v>
      </c>
      <c r="C7" s="82"/>
      <c r="D7" s="82"/>
      <c r="E7" s="82"/>
      <c r="F7" s="41"/>
      <c r="G7" s="43"/>
      <c r="H7" s="47">
        <f t="shared" si="0"/>
        <v>0</v>
      </c>
      <c r="I7" s="23"/>
      <c r="J7" s="47">
        <f t="shared" si="1"/>
        <v>0</v>
      </c>
      <c r="K7" s="44"/>
      <c r="L7" s="47">
        <f t="shared" si="2"/>
        <v>0</v>
      </c>
    </row>
    <row r="8" spans="1:12" ht="21.75" customHeight="1" x14ac:dyDescent="0.2">
      <c r="A8" s="29" t="s">
        <v>57</v>
      </c>
      <c r="B8" s="82" t="s">
        <v>58</v>
      </c>
      <c r="C8" s="82"/>
      <c r="D8" s="82"/>
      <c r="E8" s="82"/>
      <c r="F8" s="41"/>
      <c r="G8" s="43"/>
      <c r="H8" s="47">
        <f t="shared" si="0"/>
        <v>0</v>
      </c>
      <c r="I8" s="23"/>
      <c r="J8" s="47">
        <f t="shared" si="1"/>
        <v>0</v>
      </c>
      <c r="K8" s="44"/>
      <c r="L8" s="47">
        <f t="shared" si="2"/>
        <v>0</v>
      </c>
    </row>
    <row r="9" spans="1:12" ht="21.75" customHeight="1" x14ac:dyDescent="0.2">
      <c r="A9" s="29" t="s">
        <v>59</v>
      </c>
      <c r="B9" s="82" t="s">
        <v>60</v>
      </c>
      <c r="C9" s="82"/>
      <c r="D9" s="82"/>
      <c r="E9" s="82"/>
      <c r="F9" s="41"/>
      <c r="G9" s="43"/>
      <c r="H9" s="47">
        <f t="shared" si="0"/>
        <v>0</v>
      </c>
      <c r="I9" s="23"/>
      <c r="J9" s="47">
        <f t="shared" si="1"/>
        <v>0</v>
      </c>
      <c r="K9" s="44"/>
      <c r="L9" s="47">
        <f t="shared" si="2"/>
        <v>0</v>
      </c>
    </row>
    <row r="10" spans="1:12" ht="21.75" customHeight="1" x14ac:dyDescent="0.2">
      <c r="A10" s="78" t="s">
        <v>61</v>
      </c>
      <c r="B10" s="78"/>
      <c r="C10" s="78"/>
      <c r="D10" s="78"/>
      <c r="E10" s="78"/>
      <c r="F10" s="32"/>
      <c r="G10" s="33"/>
      <c r="H10" s="34"/>
      <c r="I10" s="34"/>
      <c r="J10" s="34"/>
      <c r="K10" s="35"/>
      <c r="L10" s="34"/>
    </row>
    <row r="11" spans="1:12" ht="21.75" customHeight="1" x14ac:dyDescent="0.2">
      <c r="A11" s="29" t="s">
        <v>49</v>
      </c>
      <c r="B11" s="82" t="s">
        <v>50</v>
      </c>
      <c r="C11" s="82"/>
      <c r="D11" s="82"/>
      <c r="E11" s="82"/>
      <c r="F11" s="41"/>
      <c r="G11" s="43"/>
      <c r="H11" s="47">
        <f t="shared" si="0"/>
        <v>0</v>
      </c>
      <c r="I11" s="23"/>
      <c r="J11" s="47">
        <f t="shared" si="1"/>
        <v>0</v>
      </c>
      <c r="K11" s="44"/>
      <c r="L11" s="47">
        <f t="shared" si="2"/>
        <v>0</v>
      </c>
    </row>
    <row r="12" spans="1:12" ht="21.75" customHeight="1" x14ac:dyDescent="0.2">
      <c r="A12" s="29" t="s">
        <v>51</v>
      </c>
      <c r="B12" s="82" t="s">
        <v>62</v>
      </c>
      <c r="C12" s="82"/>
      <c r="D12" s="82"/>
      <c r="E12" s="82"/>
      <c r="F12" s="41"/>
      <c r="G12" s="43"/>
      <c r="H12" s="47">
        <f t="shared" si="0"/>
        <v>0</v>
      </c>
      <c r="I12" s="23"/>
      <c r="J12" s="47">
        <f t="shared" si="1"/>
        <v>0</v>
      </c>
      <c r="K12" s="44"/>
      <c r="L12" s="47">
        <f t="shared" si="2"/>
        <v>0</v>
      </c>
    </row>
    <row r="13" spans="1:12" ht="21.75" customHeight="1" x14ac:dyDescent="0.2">
      <c r="A13" s="78" t="s">
        <v>63</v>
      </c>
      <c r="B13" s="78"/>
      <c r="C13" s="78"/>
      <c r="D13" s="78"/>
      <c r="E13" s="78"/>
      <c r="F13" s="32"/>
      <c r="G13" s="33"/>
      <c r="H13" s="34"/>
      <c r="I13" s="34"/>
      <c r="J13" s="34"/>
      <c r="K13" s="35"/>
      <c r="L13" s="34"/>
    </row>
    <row r="14" spans="1:12" ht="21.75" customHeight="1" x14ac:dyDescent="0.2">
      <c r="A14" s="29" t="s">
        <v>49</v>
      </c>
      <c r="B14" s="82" t="s">
        <v>50</v>
      </c>
      <c r="C14" s="82"/>
      <c r="D14" s="82"/>
      <c r="E14" s="82"/>
      <c r="F14" s="41"/>
      <c r="G14" s="43"/>
      <c r="H14" s="47">
        <f t="shared" si="0"/>
        <v>0</v>
      </c>
      <c r="I14" s="23"/>
      <c r="J14" s="47">
        <f t="shared" si="1"/>
        <v>0</v>
      </c>
      <c r="K14" s="44"/>
      <c r="L14" s="47">
        <f t="shared" si="2"/>
        <v>0</v>
      </c>
    </row>
    <row r="15" spans="1:12" ht="21.75" customHeight="1" x14ac:dyDescent="0.2">
      <c r="A15" s="29" t="s">
        <v>51</v>
      </c>
      <c r="B15" s="82" t="s">
        <v>64</v>
      </c>
      <c r="C15" s="82"/>
      <c r="D15" s="82"/>
      <c r="E15" s="82"/>
      <c r="F15" s="41"/>
      <c r="G15" s="42"/>
      <c r="H15" s="47">
        <f t="shared" si="0"/>
        <v>0</v>
      </c>
      <c r="I15" s="23"/>
      <c r="J15" s="47">
        <f t="shared" si="1"/>
        <v>0</v>
      </c>
      <c r="K15" s="44"/>
      <c r="L15" s="47">
        <f t="shared" si="2"/>
        <v>0</v>
      </c>
    </row>
    <row r="16" spans="1:12" ht="21.75" customHeight="1" x14ac:dyDescent="0.2">
      <c r="A16" s="78" t="s">
        <v>65</v>
      </c>
      <c r="B16" s="78"/>
      <c r="C16" s="78"/>
      <c r="D16" s="78"/>
      <c r="E16" s="78"/>
      <c r="F16" s="32"/>
      <c r="G16" s="36"/>
      <c r="H16" s="34"/>
      <c r="I16" s="34"/>
      <c r="J16" s="34"/>
      <c r="K16" s="35"/>
      <c r="L16" s="34"/>
    </row>
    <row r="17" spans="1:12" ht="21.75" customHeight="1" x14ac:dyDescent="0.2">
      <c r="A17" s="29" t="s">
        <v>49</v>
      </c>
      <c r="B17" s="82" t="s">
        <v>64</v>
      </c>
      <c r="C17" s="82"/>
      <c r="D17" s="82"/>
      <c r="E17" s="82"/>
      <c r="F17" s="41"/>
      <c r="G17" s="43"/>
      <c r="H17" s="47">
        <f t="shared" si="0"/>
        <v>0</v>
      </c>
      <c r="I17" s="23"/>
      <c r="J17" s="47">
        <f t="shared" si="1"/>
        <v>0</v>
      </c>
      <c r="K17" s="44"/>
      <c r="L17" s="47">
        <f t="shared" si="2"/>
        <v>0</v>
      </c>
    </row>
    <row r="18" spans="1:12" ht="21.75" customHeight="1" x14ac:dyDescent="0.2">
      <c r="A18" s="78" t="s">
        <v>66</v>
      </c>
      <c r="B18" s="78"/>
      <c r="C18" s="78"/>
      <c r="D18" s="78"/>
      <c r="E18" s="78"/>
      <c r="F18" s="32"/>
      <c r="G18" s="33"/>
      <c r="H18" s="34"/>
      <c r="I18" s="34"/>
      <c r="J18" s="34"/>
      <c r="K18" s="35"/>
      <c r="L18" s="34"/>
    </row>
    <row r="19" spans="1:12" ht="21.75" customHeight="1" x14ac:dyDescent="0.2">
      <c r="A19" s="37" t="s">
        <v>49</v>
      </c>
      <c r="B19" s="82" t="s">
        <v>67</v>
      </c>
      <c r="C19" s="82"/>
      <c r="D19" s="82"/>
      <c r="E19" s="82"/>
      <c r="F19" s="41"/>
      <c r="G19" s="43"/>
      <c r="H19" s="47">
        <f t="shared" si="0"/>
        <v>0</v>
      </c>
      <c r="I19" s="23"/>
      <c r="J19" s="47">
        <f t="shared" si="1"/>
        <v>0</v>
      </c>
      <c r="K19" s="44"/>
      <c r="L19" s="47">
        <f t="shared" si="2"/>
        <v>0</v>
      </c>
    </row>
    <row r="20" spans="1:12" ht="21.75" customHeight="1" x14ac:dyDescent="0.2">
      <c r="A20" s="37" t="s">
        <v>51</v>
      </c>
      <c r="B20" s="82" t="s">
        <v>68</v>
      </c>
      <c r="C20" s="82"/>
      <c r="D20" s="82"/>
      <c r="E20" s="82"/>
      <c r="F20" s="41"/>
      <c r="G20" s="43"/>
      <c r="H20" s="47">
        <f t="shared" si="0"/>
        <v>0</v>
      </c>
      <c r="I20" s="23"/>
      <c r="J20" s="47">
        <f t="shared" si="1"/>
        <v>0</v>
      </c>
      <c r="K20" s="44"/>
      <c r="L20" s="47">
        <f t="shared" si="2"/>
        <v>0</v>
      </c>
    </row>
    <row r="21" spans="1:12" ht="21.75" customHeight="1" x14ac:dyDescent="0.2">
      <c r="A21" s="37" t="s">
        <v>53</v>
      </c>
      <c r="B21" s="82" t="s">
        <v>69</v>
      </c>
      <c r="C21" s="82"/>
      <c r="D21" s="82"/>
      <c r="E21" s="82"/>
      <c r="F21" s="41"/>
      <c r="G21" s="43"/>
      <c r="H21" s="47">
        <f t="shared" si="0"/>
        <v>0</v>
      </c>
      <c r="I21" s="23"/>
      <c r="J21" s="47">
        <f t="shared" si="1"/>
        <v>0</v>
      </c>
      <c r="K21" s="44"/>
      <c r="L21" s="47">
        <f t="shared" si="2"/>
        <v>0</v>
      </c>
    </row>
    <row r="22" spans="1:12" ht="21.75" customHeight="1" x14ac:dyDescent="0.2">
      <c r="A22" s="37" t="s">
        <v>55</v>
      </c>
      <c r="B22" s="82" t="s">
        <v>70</v>
      </c>
      <c r="C22" s="82"/>
      <c r="D22" s="82"/>
      <c r="E22" s="82"/>
      <c r="F22" s="41"/>
      <c r="G22" s="43"/>
      <c r="H22" s="47">
        <f t="shared" si="0"/>
        <v>0</v>
      </c>
      <c r="I22" s="23"/>
      <c r="J22" s="47">
        <f t="shared" si="1"/>
        <v>0</v>
      </c>
      <c r="K22" s="44"/>
      <c r="L22" s="47">
        <f t="shared" si="2"/>
        <v>0</v>
      </c>
    </row>
    <row r="23" spans="1:12" ht="21.75" customHeight="1" x14ac:dyDescent="0.2">
      <c r="A23" s="37" t="s">
        <v>57</v>
      </c>
      <c r="B23" s="82" t="s">
        <v>71</v>
      </c>
      <c r="C23" s="82"/>
      <c r="D23" s="82"/>
      <c r="E23" s="82"/>
      <c r="F23" s="41"/>
      <c r="G23" s="43"/>
      <c r="H23" s="47">
        <f t="shared" si="0"/>
        <v>0</v>
      </c>
      <c r="I23" s="23"/>
      <c r="J23" s="47">
        <f t="shared" si="1"/>
        <v>0</v>
      </c>
      <c r="K23" s="44"/>
      <c r="L23" s="47">
        <f t="shared" si="2"/>
        <v>0</v>
      </c>
    </row>
    <row r="24" spans="1:12" ht="21.75" customHeight="1" x14ac:dyDescent="0.2">
      <c r="A24" s="37" t="s">
        <v>59</v>
      </c>
      <c r="B24" s="82" t="s">
        <v>72</v>
      </c>
      <c r="C24" s="82"/>
      <c r="D24" s="82"/>
      <c r="E24" s="82"/>
      <c r="F24" s="41"/>
      <c r="G24" s="43"/>
      <c r="H24" s="47">
        <f t="shared" si="0"/>
        <v>0</v>
      </c>
      <c r="I24" s="23"/>
      <c r="J24" s="47">
        <f t="shared" si="1"/>
        <v>0</v>
      </c>
      <c r="K24" s="44"/>
      <c r="L24" s="47">
        <f t="shared" si="2"/>
        <v>0</v>
      </c>
    </row>
    <row r="25" spans="1:12" ht="21.75" customHeight="1" x14ac:dyDescent="0.2">
      <c r="A25" s="79" t="s">
        <v>73</v>
      </c>
      <c r="B25" s="80"/>
      <c r="C25" s="80"/>
      <c r="D25" s="80"/>
      <c r="E25" s="81"/>
      <c r="F25" s="32"/>
      <c r="G25" s="33"/>
      <c r="H25" s="34"/>
      <c r="I25" s="34"/>
      <c r="J25" s="34"/>
      <c r="K25" s="35"/>
      <c r="L25" s="34"/>
    </row>
    <row r="26" spans="1:12" ht="21.75" customHeight="1" x14ac:dyDescent="0.2">
      <c r="A26" s="37" t="s">
        <v>49</v>
      </c>
      <c r="B26" s="75"/>
      <c r="C26" s="75"/>
      <c r="D26" s="75"/>
      <c r="E26" s="75"/>
      <c r="F26" s="41"/>
      <c r="G26" s="43"/>
      <c r="H26" s="47">
        <f t="shared" si="0"/>
        <v>0</v>
      </c>
      <c r="I26" s="23"/>
      <c r="J26" s="47">
        <f t="shared" si="1"/>
        <v>0</v>
      </c>
      <c r="K26" s="44"/>
      <c r="L26" s="47">
        <f t="shared" si="2"/>
        <v>0</v>
      </c>
    </row>
    <row r="27" spans="1:12" ht="21.75" customHeight="1" x14ac:dyDescent="0.2">
      <c r="A27" s="37" t="s">
        <v>51</v>
      </c>
      <c r="B27" s="75"/>
      <c r="C27" s="75"/>
      <c r="D27" s="75"/>
      <c r="E27" s="75"/>
      <c r="F27" s="41"/>
      <c r="G27" s="43"/>
      <c r="H27" s="47">
        <f t="shared" si="0"/>
        <v>0</v>
      </c>
      <c r="I27" s="23"/>
      <c r="J27" s="47">
        <f t="shared" si="1"/>
        <v>0</v>
      </c>
      <c r="K27" s="44"/>
      <c r="L27" s="47">
        <f t="shared" si="2"/>
        <v>0</v>
      </c>
    </row>
    <row r="28" spans="1:12" ht="21.75" customHeight="1" x14ac:dyDescent="0.2">
      <c r="A28" s="37" t="s">
        <v>53</v>
      </c>
      <c r="B28" s="75"/>
      <c r="C28" s="75"/>
      <c r="D28" s="75"/>
      <c r="E28" s="75"/>
      <c r="F28" s="41"/>
      <c r="G28" s="43"/>
      <c r="H28" s="47">
        <f t="shared" si="0"/>
        <v>0</v>
      </c>
      <c r="I28" s="23"/>
      <c r="J28" s="47">
        <f t="shared" si="1"/>
        <v>0</v>
      </c>
      <c r="K28" s="44"/>
      <c r="L28" s="47">
        <f t="shared" si="2"/>
        <v>0</v>
      </c>
    </row>
    <row r="29" spans="1:12" ht="21.75" customHeight="1" x14ac:dyDescent="0.2">
      <c r="A29" s="37" t="s">
        <v>55</v>
      </c>
      <c r="B29" s="75"/>
      <c r="C29" s="75"/>
      <c r="D29" s="75"/>
      <c r="E29" s="75"/>
      <c r="F29" s="41"/>
      <c r="G29" s="43"/>
      <c r="H29" s="47">
        <f t="shared" si="0"/>
        <v>0</v>
      </c>
      <c r="I29" s="23"/>
      <c r="J29" s="47">
        <f t="shared" si="1"/>
        <v>0</v>
      </c>
      <c r="K29" s="44"/>
      <c r="L29" s="47">
        <f t="shared" si="2"/>
        <v>0</v>
      </c>
    </row>
    <row r="30" spans="1:12" ht="21.75" customHeight="1" x14ac:dyDescent="0.2">
      <c r="A30" s="37" t="s">
        <v>57</v>
      </c>
      <c r="B30" s="75"/>
      <c r="C30" s="75"/>
      <c r="D30" s="75"/>
      <c r="E30" s="75"/>
      <c r="F30" s="41"/>
      <c r="G30" s="43"/>
      <c r="H30" s="47">
        <f t="shared" si="0"/>
        <v>0</v>
      </c>
      <c r="I30" s="23"/>
      <c r="J30" s="47">
        <f t="shared" si="1"/>
        <v>0</v>
      </c>
      <c r="K30" s="44"/>
      <c r="L30" s="47">
        <f t="shared" si="2"/>
        <v>0</v>
      </c>
    </row>
    <row r="31" spans="1:12" ht="21.75" customHeight="1" x14ac:dyDescent="0.2">
      <c r="A31" s="37" t="s">
        <v>59</v>
      </c>
      <c r="B31" s="75"/>
      <c r="C31" s="75"/>
      <c r="D31" s="75"/>
      <c r="E31" s="75"/>
      <c r="F31" s="41"/>
      <c r="G31" s="43"/>
      <c r="H31" s="47">
        <f t="shared" si="0"/>
        <v>0</v>
      </c>
      <c r="I31" s="23"/>
      <c r="J31" s="47">
        <f t="shared" si="1"/>
        <v>0</v>
      </c>
      <c r="K31" s="44"/>
      <c r="L31" s="47">
        <f t="shared" si="2"/>
        <v>0</v>
      </c>
    </row>
    <row r="32" spans="1:12" ht="21.75" customHeight="1" x14ac:dyDescent="0.2">
      <c r="A32" s="37" t="s">
        <v>74</v>
      </c>
      <c r="B32" s="75"/>
      <c r="C32" s="75"/>
      <c r="D32" s="75"/>
      <c r="E32" s="75"/>
      <c r="F32" s="41"/>
      <c r="G32" s="43"/>
      <c r="H32" s="47">
        <f t="shared" si="0"/>
        <v>0</v>
      </c>
      <c r="I32" s="23"/>
      <c r="J32" s="47">
        <f t="shared" si="1"/>
        <v>0</v>
      </c>
      <c r="K32" s="44"/>
      <c r="L32" s="47">
        <f t="shared" si="2"/>
        <v>0</v>
      </c>
    </row>
    <row r="33" spans="1:12" ht="21.75" customHeight="1" x14ac:dyDescent="0.2">
      <c r="A33" s="37" t="s">
        <v>75</v>
      </c>
      <c r="B33" s="75"/>
      <c r="C33" s="75"/>
      <c r="D33" s="75"/>
      <c r="E33" s="75"/>
      <c r="F33" s="41"/>
      <c r="G33" s="43"/>
      <c r="H33" s="47">
        <f t="shared" si="0"/>
        <v>0</v>
      </c>
      <c r="I33" s="23"/>
      <c r="J33" s="47">
        <f t="shared" si="1"/>
        <v>0</v>
      </c>
      <c r="K33" s="44"/>
      <c r="L33" s="47">
        <f t="shared" si="2"/>
        <v>0</v>
      </c>
    </row>
    <row r="34" spans="1:12" ht="21.75" customHeight="1" x14ac:dyDescent="0.2">
      <c r="A34" s="37" t="s">
        <v>76</v>
      </c>
      <c r="B34" s="75"/>
      <c r="C34" s="75"/>
      <c r="D34" s="75"/>
      <c r="E34" s="75"/>
      <c r="F34" s="41"/>
      <c r="G34" s="43"/>
      <c r="H34" s="47">
        <f t="shared" si="0"/>
        <v>0</v>
      </c>
      <c r="I34" s="23"/>
      <c r="J34" s="47">
        <f t="shared" si="1"/>
        <v>0</v>
      </c>
      <c r="K34" s="44"/>
      <c r="L34" s="47">
        <f t="shared" si="2"/>
        <v>0</v>
      </c>
    </row>
    <row r="35" spans="1:12" ht="21.75" customHeight="1" x14ac:dyDescent="0.2">
      <c r="A35" s="37" t="s">
        <v>77</v>
      </c>
      <c r="B35" s="75"/>
      <c r="C35" s="75"/>
      <c r="D35" s="75"/>
      <c r="E35" s="75"/>
      <c r="F35" s="41"/>
      <c r="G35" s="43"/>
      <c r="H35" s="47">
        <f t="shared" si="0"/>
        <v>0</v>
      </c>
      <c r="I35" s="23"/>
      <c r="J35" s="47">
        <f t="shared" si="1"/>
        <v>0</v>
      </c>
      <c r="K35" s="44"/>
      <c r="L35" s="47">
        <f t="shared" si="2"/>
        <v>0</v>
      </c>
    </row>
    <row r="36" spans="1:12" ht="21.75" customHeight="1" x14ac:dyDescent="0.2">
      <c r="A36" s="37" t="s">
        <v>78</v>
      </c>
      <c r="B36" s="75"/>
      <c r="C36" s="75"/>
      <c r="D36" s="75"/>
      <c r="E36" s="75"/>
      <c r="F36" s="41"/>
      <c r="G36" s="43"/>
      <c r="H36" s="47">
        <f t="shared" si="0"/>
        <v>0</v>
      </c>
      <c r="I36" s="23"/>
      <c r="J36" s="47">
        <f t="shared" si="1"/>
        <v>0</v>
      </c>
      <c r="K36" s="44"/>
      <c r="L36" s="47">
        <f t="shared" si="2"/>
        <v>0</v>
      </c>
    </row>
    <row r="37" spans="1:12" ht="21.75" customHeight="1" x14ac:dyDescent="0.2">
      <c r="A37" s="37" t="s">
        <v>79</v>
      </c>
      <c r="B37" s="75"/>
      <c r="C37" s="75"/>
      <c r="D37" s="75"/>
      <c r="E37" s="75"/>
      <c r="F37" s="41"/>
      <c r="G37" s="43"/>
      <c r="H37" s="47">
        <f t="shared" si="0"/>
        <v>0</v>
      </c>
      <c r="I37" s="23"/>
      <c r="J37" s="47">
        <f t="shared" si="1"/>
        <v>0</v>
      </c>
      <c r="K37" s="44"/>
      <c r="L37" s="47">
        <f t="shared" si="2"/>
        <v>0</v>
      </c>
    </row>
    <row r="38" spans="1:12" ht="21.75" customHeight="1" x14ac:dyDescent="0.2">
      <c r="A38" s="37" t="s">
        <v>80</v>
      </c>
      <c r="B38" s="75"/>
      <c r="C38" s="75"/>
      <c r="D38" s="75"/>
      <c r="E38" s="75"/>
      <c r="F38" s="41"/>
      <c r="G38" s="43"/>
      <c r="H38" s="47">
        <f t="shared" si="0"/>
        <v>0</v>
      </c>
      <c r="I38" s="23"/>
      <c r="J38" s="47">
        <f t="shared" si="1"/>
        <v>0</v>
      </c>
      <c r="K38" s="44"/>
      <c r="L38" s="47">
        <f t="shared" si="2"/>
        <v>0</v>
      </c>
    </row>
    <row r="39" spans="1:12" ht="21.75" customHeight="1" x14ac:dyDescent="0.2">
      <c r="A39" s="37" t="s">
        <v>81</v>
      </c>
      <c r="B39" s="75"/>
      <c r="C39" s="75"/>
      <c r="D39" s="75"/>
      <c r="E39" s="75"/>
      <c r="F39" s="41"/>
      <c r="G39" s="43"/>
      <c r="H39" s="47">
        <f t="shared" si="0"/>
        <v>0</v>
      </c>
      <c r="I39" s="23"/>
      <c r="J39" s="47">
        <f t="shared" si="1"/>
        <v>0</v>
      </c>
      <c r="K39" s="44"/>
      <c r="L39" s="47">
        <f t="shared" si="2"/>
        <v>0</v>
      </c>
    </row>
    <row r="40" spans="1:12" ht="21.75" customHeight="1" x14ac:dyDescent="0.2">
      <c r="A40" s="37" t="s">
        <v>82</v>
      </c>
      <c r="B40" s="75"/>
      <c r="C40" s="75"/>
      <c r="D40" s="75"/>
      <c r="E40" s="75"/>
      <c r="F40" s="41"/>
      <c r="G40" s="43"/>
      <c r="H40" s="47">
        <f t="shared" si="0"/>
        <v>0</v>
      </c>
      <c r="I40" s="23"/>
      <c r="J40" s="47">
        <f t="shared" si="1"/>
        <v>0</v>
      </c>
      <c r="K40" s="44"/>
      <c r="L40" s="47">
        <f t="shared" si="2"/>
        <v>0</v>
      </c>
    </row>
    <row r="41" spans="1:12" ht="21.75" customHeight="1" x14ac:dyDescent="0.2">
      <c r="A41" s="37" t="s">
        <v>83</v>
      </c>
      <c r="B41" s="75"/>
      <c r="C41" s="75"/>
      <c r="D41" s="75"/>
      <c r="E41" s="75"/>
      <c r="F41" s="41"/>
      <c r="G41" s="43"/>
      <c r="H41" s="47">
        <f t="shared" si="0"/>
        <v>0</v>
      </c>
      <c r="I41" s="23"/>
      <c r="J41" s="47">
        <f t="shared" si="1"/>
        <v>0</v>
      </c>
      <c r="K41" s="44"/>
      <c r="L41" s="47">
        <f t="shared" si="2"/>
        <v>0</v>
      </c>
    </row>
    <row r="42" spans="1:12" ht="21.75" customHeight="1" x14ac:dyDescent="0.2">
      <c r="A42" s="37" t="s">
        <v>84</v>
      </c>
      <c r="B42" s="75"/>
      <c r="C42" s="75"/>
      <c r="D42" s="75"/>
      <c r="E42" s="75"/>
      <c r="F42" s="41"/>
      <c r="G42" s="43"/>
      <c r="H42" s="47">
        <f t="shared" si="0"/>
        <v>0</v>
      </c>
      <c r="I42" s="23"/>
      <c r="J42" s="47">
        <f t="shared" si="1"/>
        <v>0</v>
      </c>
      <c r="K42" s="44"/>
      <c r="L42" s="47">
        <f t="shared" si="2"/>
        <v>0</v>
      </c>
    </row>
    <row r="43" spans="1:12" ht="21.75" customHeight="1" x14ac:dyDescent="0.2">
      <c r="A43" s="37" t="s">
        <v>85</v>
      </c>
      <c r="B43" s="75"/>
      <c r="C43" s="75"/>
      <c r="D43" s="75"/>
      <c r="E43" s="75"/>
      <c r="F43" s="41"/>
      <c r="G43" s="43"/>
      <c r="H43" s="47">
        <f t="shared" si="0"/>
        <v>0</v>
      </c>
      <c r="I43" s="23"/>
      <c r="J43" s="47">
        <f t="shared" si="1"/>
        <v>0</v>
      </c>
      <c r="K43" s="44"/>
      <c r="L43" s="47">
        <f t="shared" si="2"/>
        <v>0</v>
      </c>
    </row>
    <row r="44" spans="1:12" ht="21.75" customHeight="1" x14ac:dyDescent="0.2">
      <c r="A44" s="37" t="s">
        <v>86</v>
      </c>
      <c r="B44" s="75"/>
      <c r="C44" s="75"/>
      <c r="D44" s="75"/>
      <c r="E44" s="75"/>
      <c r="F44" s="41"/>
      <c r="G44" s="43"/>
      <c r="H44" s="47">
        <f t="shared" si="0"/>
        <v>0</v>
      </c>
      <c r="I44" s="23"/>
      <c r="J44" s="47">
        <f t="shared" si="1"/>
        <v>0</v>
      </c>
      <c r="K44" s="44"/>
      <c r="L44" s="47">
        <f t="shared" si="2"/>
        <v>0</v>
      </c>
    </row>
    <row r="45" spans="1:12" ht="21.95" customHeight="1" x14ac:dyDescent="0.25">
      <c r="A45" s="77" t="s">
        <v>87</v>
      </c>
      <c r="B45" s="77"/>
      <c r="C45" s="77"/>
      <c r="D45" s="77"/>
      <c r="E45" s="77"/>
      <c r="F45" s="52"/>
      <c r="G45" s="52"/>
      <c r="H45" s="45">
        <f>SUM(H4:H9,H11:H12,H14:H15,H17,H19:H24,H26:H44)</f>
        <v>0</v>
      </c>
      <c r="I45" s="45">
        <f>SUM(I4:I9,I11:I12,I14:I15,I17,I19:I24,I26:I44)</f>
        <v>0</v>
      </c>
      <c r="J45" s="45">
        <f>SUM(J4:J9,J11:J12,J14:J15,J17,J19:J24,J26:J44)</f>
        <v>0</v>
      </c>
      <c r="K45" s="53"/>
      <c r="L45" s="45">
        <f>SUM(L4:L9,L11:L12,L14:L15,L17,L19:L24,L26:L44)</f>
        <v>0</v>
      </c>
    </row>
    <row r="46" spans="1:12" ht="12.75" customHeight="1" x14ac:dyDescent="0.25">
      <c r="A46" s="76"/>
      <c r="B46" s="76"/>
      <c r="C46" s="76"/>
      <c r="D46" s="76"/>
      <c r="E46" s="74"/>
      <c r="F46" s="74"/>
      <c r="G46" s="74"/>
      <c r="H46" s="74"/>
      <c r="I46" s="61"/>
      <c r="J46" s="61"/>
      <c r="K46" s="24"/>
      <c r="L46" s="25"/>
    </row>
    <row r="47" spans="1:12" ht="14.25" customHeight="1" x14ac:dyDescent="0.25">
      <c r="A47" s="73"/>
      <c r="B47" s="73"/>
      <c r="C47" s="73"/>
      <c r="D47" s="73"/>
      <c r="E47" s="74"/>
      <c r="F47" s="74"/>
      <c r="G47" s="74"/>
      <c r="H47" s="74"/>
      <c r="I47" s="61"/>
      <c r="J47" s="61"/>
      <c r="K47" s="24"/>
      <c r="L47" s="25"/>
    </row>
    <row r="48" spans="1:12" ht="15" customHeight="1" x14ac:dyDescent="0.25">
      <c r="A48" s="39"/>
      <c r="B48" s="60"/>
      <c r="C48" s="60"/>
      <c r="D48" s="60"/>
      <c r="E48" s="26"/>
      <c r="F48" s="26"/>
      <c r="G48" s="26"/>
      <c r="H48" s="26"/>
      <c r="I48" s="26"/>
      <c r="J48" s="26"/>
      <c r="K48" s="24"/>
      <c r="L48" s="24"/>
    </row>
    <row r="49" spans="1:4" ht="13.5" customHeight="1" x14ac:dyDescent="0.2">
      <c r="B49" s="27"/>
      <c r="C49" s="27"/>
      <c r="D49" s="27"/>
    </row>
    <row r="50" spans="1:4" ht="13.5" customHeight="1" x14ac:dyDescent="0.2">
      <c r="A50" s="40"/>
      <c r="B50" s="28"/>
      <c r="C50" s="27"/>
      <c r="D50" s="27"/>
    </row>
    <row r="51" spans="1:4" ht="13.5" customHeight="1" x14ac:dyDescent="0.2">
      <c r="A51" s="40"/>
      <c r="B51" s="28"/>
      <c r="C51" s="27"/>
      <c r="D51" s="27"/>
    </row>
    <row r="52" spans="1:4" ht="13.5" customHeight="1" x14ac:dyDescent="0.2">
      <c r="A52" s="40"/>
      <c r="B52" s="28"/>
      <c r="C52" s="27"/>
      <c r="D52" s="27"/>
    </row>
    <row r="53" spans="1:4" ht="18" customHeight="1" x14ac:dyDescent="0.2"/>
  </sheetData>
  <sheetProtection algorithmName="SHA-512" hashValue="t1ngtHv15Kel+jHLe3n7wjDcBPQ9CHQUvdnPXpTNLUBwAja5hL6w1HqLaJtnIe2U/PE00gTeuVrcuntlgPTbdQ==" saltValue="SMkeCDbH3eKrpT5nxyFxGw==" spinCount="100000" sheet="1" selectLockedCells="1"/>
  <mergeCells count="48">
    <mergeCell ref="B39:E39"/>
    <mergeCell ref="B38:E38"/>
    <mergeCell ref="B37:E37"/>
    <mergeCell ref="B19:E19"/>
    <mergeCell ref="B20:E20"/>
    <mergeCell ref="B21:E21"/>
    <mergeCell ref="B22:E22"/>
    <mergeCell ref="B23:E23"/>
    <mergeCell ref="B24:E24"/>
    <mergeCell ref="B30:E30"/>
    <mergeCell ref="B8:E8"/>
    <mergeCell ref="A2:E2"/>
    <mergeCell ref="B4:E4"/>
    <mergeCell ref="B5:E5"/>
    <mergeCell ref="B7:E7"/>
    <mergeCell ref="B6:E6"/>
    <mergeCell ref="A3:E3"/>
    <mergeCell ref="B9:E9"/>
    <mergeCell ref="B12:E12"/>
    <mergeCell ref="B14:E14"/>
    <mergeCell ref="B15:E15"/>
    <mergeCell ref="B17:E17"/>
    <mergeCell ref="A10:E10"/>
    <mergeCell ref="A13:E13"/>
    <mergeCell ref="A16:E16"/>
    <mergeCell ref="B11:E11"/>
    <mergeCell ref="A18:E18"/>
    <mergeCell ref="B26:E26"/>
    <mergeCell ref="B27:E27"/>
    <mergeCell ref="B28:E28"/>
    <mergeCell ref="B29:E29"/>
    <mergeCell ref="A25:E25"/>
    <mergeCell ref="A47:D47"/>
    <mergeCell ref="E47:H47"/>
    <mergeCell ref="B31:E31"/>
    <mergeCell ref="B32:E32"/>
    <mergeCell ref="B40:E40"/>
    <mergeCell ref="A46:D46"/>
    <mergeCell ref="E46:H46"/>
    <mergeCell ref="B44:E44"/>
    <mergeCell ref="B43:E43"/>
    <mergeCell ref="B36:E36"/>
    <mergeCell ref="B35:E35"/>
    <mergeCell ref="A45:E45"/>
    <mergeCell ref="B34:E34"/>
    <mergeCell ref="B33:E33"/>
    <mergeCell ref="B42:E42"/>
    <mergeCell ref="B41:E41"/>
  </mergeCells>
  <printOptions horizontalCentered="1"/>
  <pageMargins left="0.28999999999999998" right="0.25" top="1.01" bottom="0.25" header="0.42" footer="0.5"/>
  <pageSetup scale="62" orientation="portrait" r:id="rId1"/>
  <headerFooter alignWithMargins="0">
    <oddHeader>&amp;C&amp;"-,Bold"COST PROPOSAL - AJCC PROPOSED BUDGET
COMPREHENSIVE AJCC&amp;R&amp;"-,Bold"EXHIBIT 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D8C2-6D47-4B3A-A699-8B510E0A267E}">
  <sheetPr>
    <pageSetUpPr fitToPage="1"/>
  </sheetPr>
  <dimension ref="A2:L39"/>
  <sheetViews>
    <sheetView zoomScale="70" zoomScaleNormal="70" zoomScalePageLayoutView="90" workbookViewId="0">
      <pane ySplit="2" topLeftCell="A3" activePane="bottomLeft" state="frozen"/>
      <selection pane="bottomLeft" activeCell="G8" sqref="G8"/>
    </sheetView>
  </sheetViews>
  <sheetFormatPr defaultColWidth="15.140625" defaultRowHeight="12.75" x14ac:dyDescent="0.2"/>
  <cols>
    <col min="1" max="1" width="4" style="38" customWidth="1"/>
    <col min="2" max="2" width="9" style="21" customWidth="1"/>
    <col min="3" max="4" width="11.7109375" style="21" customWidth="1"/>
    <col min="5" max="6" width="17" style="21" customWidth="1"/>
    <col min="7" max="7" width="18.140625" style="21" customWidth="1"/>
    <col min="8" max="8" width="15.85546875" style="21" customWidth="1"/>
    <col min="9" max="9" width="16.140625" style="21" customWidth="1"/>
    <col min="10" max="10" width="14" style="21" customWidth="1"/>
    <col min="11" max="11" width="12.7109375" style="21" customWidth="1"/>
    <col min="12" max="12" width="14.42578125" style="21" customWidth="1"/>
    <col min="13" max="13" width="24.140625" style="21" customWidth="1"/>
    <col min="14" max="14" width="3.5703125" style="21" customWidth="1"/>
    <col min="15" max="15" width="3.7109375" style="21" customWidth="1"/>
    <col min="16" max="16384" width="15.140625" style="21"/>
  </cols>
  <sheetData>
    <row r="2" spans="1:12" ht="53.25" customHeight="1" x14ac:dyDescent="0.2">
      <c r="A2" s="83" t="s">
        <v>40</v>
      </c>
      <c r="B2" s="84"/>
      <c r="C2" s="84"/>
      <c r="D2" s="84"/>
      <c r="E2" s="84"/>
      <c r="F2" s="62" t="s">
        <v>41</v>
      </c>
      <c r="G2" s="62" t="s">
        <v>42</v>
      </c>
      <c r="H2" s="62" t="s">
        <v>43</v>
      </c>
      <c r="I2" s="62" t="s">
        <v>44</v>
      </c>
      <c r="J2" s="62" t="s">
        <v>45</v>
      </c>
      <c r="K2" s="62" t="s">
        <v>46</v>
      </c>
      <c r="L2" s="62" t="s">
        <v>47</v>
      </c>
    </row>
    <row r="3" spans="1:12" ht="21.95" customHeight="1" x14ac:dyDescent="0.2">
      <c r="A3" s="85" t="s">
        <v>48</v>
      </c>
      <c r="B3" s="85"/>
      <c r="C3" s="85"/>
      <c r="D3" s="85"/>
      <c r="E3" s="85"/>
      <c r="F3" s="30"/>
      <c r="G3" s="31"/>
      <c r="H3" s="31"/>
      <c r="I3" s="31"/>
      <c r="J3" s="31"/>
      <c r="K3" s="31"/>
      <c r="L3" s="31"/>
    </row>
    <row r="4" spans="1:12" ht="21.75" customHeight="1" x14ac:dyDescent="0.2">
      <c r="A4" s="29" t="s">
        <v>49</v>
      </c>
      <c r="B4" s="82" t="s">
        <v>56</v>
      </c>
      <c r="C4" s="82"/>
      <c r="D4" s="82"/>
      <c r="E4" s="82"/>
      <c r="F4" s="41"/>
      <c r="G4" s="43"/>
      <c r="H4" s="22">
        <f t="shared" ref="H4:H36" si="0">G4*12</f>
        <v>0</v>
      </c>
      <c r="I4" s="23"/>
      <c r="J4" s="22">
        <f t="shared" ref="J4:J36" si="1">H4+I4</f>
        <v>0</v>
      </c>
      <c r="K4" s="44"/>
      <c r="L4" s="22">
        <f t="shared" ref="L4:L36" si="2">F4*J4*K4</f>
        <v>0</v>
      </c>
    </row>
    <row r="5" spans="1:12" ht="21.75" customHeight="1" x14ac:dyDescent="0.2">
      <c r="A5" s="29" t="s">
        <v>51</v>
      </c>
      <c r="B5" s="82" t="s">
        <v>58</v>
      </c>
      <c r="C5" s="82"/>
      <c r="D5" s="82"/>
      <c r="E5" s="82"/>
      <c r="F5" s="41"/>
      <c r="G5" s="43"/>
      <c r="H5" s="22">
        <f t="shared" si="0"/>
        <v>0</v>
      </c>
      <c r="I5" s="23"/>
      <c r="J5" s="22">
        <f t="shared" si="1"/>
        <v>0</v>
      </c>
      <c r="K5" s="44"/>
      <c r="L5" s="22">
        <f t="shared" si="2"/>
        <v>0</v>
      </c>
    </row>
    <row r="6" spans="1:12" ht="21.75" customHeight="1" x14ac:dyDescent="0.2">
      <c r="A6" s="29" t="s">
        <v>53</v>
      </c>
      <c r="B6" s="82" t="s">
        <v>60</v>
      </c>
      <c r="C6" s="82"/>
      <c r="D6" s="82"/>
      <c r="E6" s="82"/>
      <c r="F6" s="41"/>
      <c r="G6" s="43"/>
      <c r="H6" s="22">
        <f t="shared" si="0"/>
        <v>0</v>
      </c>
      <c r="I6" s="23"/>
      <c r="J6" s="22">
        <f t="shared" si="1"/>
        <v>0</v>
      </c>
      <c r="K6" s="44"/>
      <c r="L6" s="22">
        <f t="shared" si="2"/>
        <v>0</v>
      </c>
    </row>
    <row r="7" spans="1:12" ht="21.75" customHeight="1" x14ac:dyDescent="0.2">
      <c r="A7" s="78" t="s">
        <v>61</v>
      </c>
      <c r="B7" s="78"/>
      <c r="C7" s="78"/>
      <c r="D7" s="78"/>
      <c r="E7" s="78"/>
      <c r="F7" s="32"/>
      <c r="G7" s="33"/>
      <c r="H7" s="34"/>
      <c r="I7" s="34"/>
      <c r="J7" s="34"/>
      <c r="K7" s="35"/>
      <c r="L7" s="34"/>
    </row>
    <row r="8" spans="1:12" ht="21.75" customHeight="1" x14ac:dyDescent="0.2">
      <c r="A8" s="29" t="s">
        <v>49</v>
      </c>
      <c r="B8" s="82" t="s">
        <v>50</v>
      </c>
      <c r="C8" s="82"/>
      <c r="D8" s="82"/>
      <c r="E8" s="82"/>
      <c r="F8" s="41"/>
      <c r="G8" s="43"/>
      <c r="H8" s="22">
        <f t="shared" si="0"/>
        <v>0</v>
      </c>
      <c r="I8" s="23"/>
      <c r="J8" s="22">
        <f t="shared" si="1"/>
        <v>0</v>
      </c>
      <c r="K8" s="44"/>
      <c r="L8" s="22">
        <f t="shared" si="2"/>
        <v>0</v>
      </c>
    </row>
    <row r="9" spans="1:12" ht="21.75" customHeight="1" x14ac:dyDescent="0.2">
      <c r="A9" s="78" t="s">
        <v>63</v>
      </c>
      <c r="B9" s="78"/>
      <c r="C9" s="78"/>
      <c r="D9" s="78"/>
      <c r="E9" s="78"/>
      <c r="F9" s="32"/>
      <c r="G9" s="33"/>
      <c r="H9" s="34"/>
      <c r="I9" s="34"/>
      <c r="J9" s="34"/>
      <c r="K9" s="35"/>
      <c r="L9" s="34"/>
    </row>
    <row r="10" spans="1:12" ht="21.75" customHeight="1" x14ac:dyDescent="0.2">
      <c r="A10" s="29" t="s">
        <v>49</v>
      </c>
      <c r="B10" s="82" t="s">
        <v>64</v>
      </c>
      <c r="C10" s="82"/>
      <c r="D10" s="82"/>
      <c r="E10" s="82"/>
      <c r="F10" s="41"/>
      <c r="G10" s="42"/>
      <c r="H10" s="22">
        <f t="shared" si="0"/>
        <v>0</v>
      </c>
      <c r="I10" s="23"/>
      <c r="J10" s="22">
        <f t="shared" si="1"/>
        <v>0</v>
      </c>
      <c r="K10" s="44"/>
      <c r="L10" s="22">
        <f t="shared" si="2"/>
        <v>0</v>
      </c>
    </row>
    <row r="11" spans="1:12" ht="21.75" customHeight="1" x14ac:dyDescent="0.2">
      <c r="A11" s="78" t="s">
        <v>65</v>
      </c>
      <c r="B11" s="78"/>
      <c r="C11" s="78"/>
      <c r="D11" s="78"/>
      <c r="E11" s="78"/>
      <c r="F11" s="32"/>
      <c r="G11" s="36"/>
      <c r="H11" s="34"/>
      <c r="I11" s="34"/>
      <c r="J11" s="34"/>
      <c r="K11" s="35"/>
      <c r="L11" s="34"/>
    </row>
    <row r="12" spans="1:12" ht="21.75" customHeight="1" x14ac:dyDescent="0.2">
      <c r="A12" s="29" t="s">
        <v>49</v>
      </c>
      <c r="B12" s="82" t="s">
        <v>64</v>
      </c>
      <c r="C12" s="82"/>
      <c r="D12" s="82"/>
      <c r="E12" s="82"/>
      <c r="F12" s="41"/>
      <c r="G12" s="43"/>
      <c r="H12" s="22">
        <f t="shared" si="0"/>
        <v>0</v>
      </c>
      <c r="I12" s="23"/>
      <c r="J12" s="22">
        <f t="shared" si="1"/>
        <v>0</v>
      </c>
      <c r="K12" s="44"/>
      <c r="L12" s="22">
        <f t="shared" si="2"/>
        <v>0</v>
      </c>
    </row>
    <row r="13" spans="1:12" ht="21.75" customHeight="1" x14ac:dyDescent="0.2">
      <c r="A13" s="78" t="s">
        <v>66</v>
      </c>
      <c r="B13" s="78"/>
      <c r="C13" s="78"/>
      <c r="D13" s="78"/>
      <c r="E13" s="78"/>
      <c r="F13" s="32"/>
      <c r="G13" s="33"/>
      <c r="H13" s="34"/>
      <c r="I13" s="34"/>
      <c r="J13" s="34"/>
      <c r="K13" s="35"/>
      <c r="L13" s="34"/>
    </row>
    <row r="14" spans="1:12" ht="21.75" customHeight="1" x14ac:dyDescent="0.2">
      <c r="A14" s="37" t="s">
        <v>49</v>
      </c>
      <c r="B14" s="82" t="s">
        <v>67</v>
      </c>
      <c r="C14" s="82"/>
      <c r="D14" s="82"/>
      <c r="E14" s="82"/>
      <c r="F14" s="41"/>
      <c r="G14" s="43"/>
      <c r="H14" s="22">
        <f t="shared" si="0"/>
        <v>0</v>
      </c>
      <c r="I14" s="23"/>
      <c r="J14" s="22">
        <f t="shared" si="1"/>
        <v>0</v>
      </c>
      <c r="K14" s="44"/>
      <c r="L14" s="22">
        <f t="shared" si="2"/>
        <v>0</v>
      </c>
    </row>
    <row r="15" spans="1:12" ht="21.75" customHeight="1" x14ac:dyDescent="0.2">
      <c r="A15" s="37" t="s">
        <v>51</v>
      </c>
      <c r="B15" s="82" t="s">
        <v>68</v>
      </c>
      <c r="C15" s="82"/>
      <c r="D15" s="82"/>
      <c r="E15" s="82"/>
      <c r="F15" s="41"/>
      <c r="G15" s="43"/>
      <c r="H15" s="22">
        <f t="shared" si="0"/>
        <v>0</v>
      </c>
      <c r="I15" s="23"/>
      <c r="J15" s="22">
        <f t="shared" si="1"/>
        <v>0</v>
      </c>
      <c r="K15" s="44"/>
      <c r="L15" s="22">
        <f t="shared" si="2"/>
        <v>0</v>
      </c>
    </row>
    <row r="16" spans="1:12" ht="21.75" customHeight="1" x14ac:dyDescent="0.2">
      <c r="A16" s="37" t="s">
        <v>53</v>
      </c>
      <c r="B16" s="82" t="s">
        <v>72</v>
      </c>
      <c r="C16" s="82"/>
      <c r="D16" s="82"/>
      <c r="E16" s="82"/>
      <c r="F16" s="41"/>
      <c r="G16" s="43"/>
      <c r="H16" s="22">
        <f t="shared" si="0"/>
        <v>0</v>
      </c>
      <c r="I16" s="23"/>
      <c r="J16" s="22">
        <f t="shared" si="1"/>
        <v>0</v>
      </c>
      <c r="K16" s="44"/>
      <c r="L16" s="22">
        <f t="shared" si="2"/>
        <v>0</v>
      </c>
    </row>
    <row r="17" spans="1:12" ht="21.75" customHeight="1" x14ac:dyDescent="0.2">
      <c r="A17" s="79" t="s">
        <v>88</v>
      </c>
      <c r="B17" s="80"/>
      <c r="C17" s="80"/>
      <c r="D17" s="80"/>
      <c r="E17" s="81"/>
      <c r="F17" s="32"/>
      <c r="G17" s="33"/>
      <c r="H17" s="34"/>
      <c r="I17" s="34"/>
      <c r="J17" s="34"/>
      <c r="K17" s="35"/>
      <c r="L17" s="34"/>
    </row>
    <row r="18" spans="1:12" ht="21.75" customHeight="1" x14ac:dyDescent="0.2">
      <c r="A18" s="37" t="s">
        <v>49</v>
      </c>
      <c r="B18" s="75"/>
      <c r="C18" s="75"/>
      <c r="D18" s="75"/>
      <c r="E18" s="75"/>
      <c r="F18" s="41"/>
      <c r="G18" s="43"/>
      <c r="H18" s="22">
        <f t="shared" si="0"/>
        <v>0</v>
      </c>
      <c r="I18" s="23"/>
      <c r="J18" s="22">
        <f t="shared" si="1"/>
        <v>0</v>
      </c>
      <c r="K18" s="44"/>
      <c r="L18" s="22">
        <f t="shared" si="2"/>
        <v>0</v>
      </c>
    </row>
    <row r="19" spans="1:12" ht="21.75" customHeight="1" x14ac:dyDescent="0.2">
      <c r="A19" s="37" t="s">
        <v>51</v>
      </c>
      <c r="B19" s="75"/>
      <c r="C19" s="75"/>
      <c r="D19" s="75"/>
      <c r="E19" s="75"/>
      <c r="F19" s="41"/>
      <c r="G19" s="43"/>
      <c r="H19" s="22">
        <f t="shared" si="0"/>
        <v>0</v>
      </c>
      <c r="I19" s="23"/>
      <c r="J19" s="22">
        <f t="shared" si="1"/>
        <v>0</v>
      </c>
      <c r="K19" s="44"/>
      <c r="L19" s="22">
        <f t="shared" si="2"/>
        <v>0</v>
      </c>
    </row>
    <row r="20" spans="1:12" ht="21.75" customHeight="1" x14ac:dyDescent="0.2">
      <c r="A20" s="37" t="s">
        <v>53</v>
      </c>
      <c r="B20" s="75"/>
      <c r="C20" s="75"/>
      <c r="D20" s="75"/>
      <c r="E20" s="75"/>
      <c r="F20" s="41"/>
      <c r="G20" s="43"/>
      <c r="H20" s="22">
        <f t="shared" si="0"/>
        <v>0</v>
      </c>
      <c r="I20" s="23"/>
      <c r="J20" s="22">
        <f t="shared" si="1"/>
        <v>0</v>
      </c>
      <c r="K20" s="44"/>
      <c r="L20" s="22">
        <f t="shared" si="2"/>
        <v>0</v>
      </c>
    </row>
    <row r="21" spans="1:12" ht="21.75" customHeight="1" x14ac:dyDescent="0.2">
      <c r="A21" s="37" t="s">
        <v>55</v>
      </c>
      <c r="B21" s="75"/>
      <c r="C21" s="75"/>
      <c r="D21" s="75"/>
      <c r="E21" s="75"/>
      <c r="F21" s="41"/>
      <c r="G21" s="43"/>
      <c r="H21" s="22">
        <f t="shared" si="0"/>
        <v>0</v>
      </c>
      <c r="I21" s="23"/>
      <c r="J21" s="22">
        <f t="shared" si="1"/>
        <v>0</v>
      </c>
      <c r="K21" s="44"/>
      <c r="L21" s="22">
        <f t="shared" si="2"/>
        <v>0</v>
      </c>
    </row>
    <row r="22" spans="1:12" ht="21.75" customHeight="1" x14ac:dyDescent="0.2">
      <c r="A22" s="37" t="s">
        <v>57</v>
      </c>
      <c r="B22" s="75"/>
      <c r="C22" s="75"/>
      <c r="D22" s="75"/>
      <c r="E22" s="75"/>
      <c r="F22" s="41"/>
      <c r="G22" s="43"/>
      <c r="H22" s="22">
        <f t="shared" si="0"/>
        <v>0</v>
      </c>
      <c r="I22" s="23"/>
      <c r="J22" s="22">
        <f t="shared" si="1"/>
        <v>0</v>
      </c>
      <c r="K22" s="44"/>
      <c r="L22" s="22">
        <f t="shared" si="2"/>
        <v>0</v>
      </c>
    </row>
    <row r="23" spans="1:12" ht="21.75" customHeight="1" x14ac:dyDescent="0.2">
      <c r="A23" s="37" t="s">
        <v>59</v>
      </c>
      <c r="B23" s="75"/>
      <c r="C23" s="75"/>
      <c r="D23" s="75"/>
      <c r="E23" s="75"/>
      <c r="F23" s="41"/>
      <c r="G23" s="43"/>
      <c r="H23" s="22">
        <f t="shared" si="0"/>
        <v>0</v>
      </c>
      <c r="I23" s="23"/>
      <c r="J23" s="22">
        <f t="shared" si="1"/>
        <v>0</v>
      </c>
      <c r="K23" s="44"/>
      <c r="L23" s="22">
        <f t="shared" si="2"/>
        <v>0</v>
      </c>
    </row>
    <row r="24" spans="1:12" ht="21.75" customHeight="1" x14ac:dyDescent="0.2">
      <c r="A24" s="37" t="s">
        <v>74</v>
      </c>
      <c r="B24" s="75"/>
      <c r="C24" s="75"/>
      <c r="D24" s="75"/>
      <c r="E24" s="75"/>
      <c r="F24" s="41"/>
      <c r="G24" s="43"/>
      <c r="H24" s="22">
        <f t="shared" si="0"/>
        <v>0</v>
      </c>
      <c r="I24" s="23"/>
      <c r="J24" s="22">
        <f t="shared" si="1"/>
        <v>0</v>
      </c>
      <c r="K24" s="44"/>
      <c r="L24" s="22">
        <f t="shared" si="2"/>
        <v>0</v>
      </c>
    </row>
    <row r="25" spans="1:12" ht="21.75" customHeight="1" x14ac:dyDescent="0.2">
      <c r="A25" s="37" t="s">
        <v>75</v>
      </c>
      <c r="B25" s="75"/>
      <c r="C25" s="75"/>
      <c r="D25" s="75"/>
      <c r="E25" s="75"/>
      <c r="F25" s="41"/>
      <c r="G25" s="43"/>
      <c r="H25" s="22">
        <f t="shared" si="0"/>
        <v>0</v>
      </c>
      <c r="I25" s="23"/>
      <c r="J25" s="22">
        <f t="shared" si="1"/>
        <v>0</v>
      </c>
      <c r="K25" s="44"/>
      <c r="L25" s="22">
        <f t="shared" si="2"/>
        <v>0</v>
      </c>
    </row>
    <row r="26" spans="1:12" ht="21.75" customHeight="1" x14ac:dyDescent="0.2">
      <c r="A26" s="37" t="s">
        <v>76</v>
      </c>
      <c r="B26" s="75"/>
      <c r="C26" s="75"/>
      <c r="D26" s="75"/>
      <c r="E26" s="75"/>
      <c r="F26" s="41"/>
      <c r="G26" s="43"/>
      <c r="H26" s="22">
        <f t="shared" si="0"/>
        <v>0</v>
      </c>
      <c r="I26" s="23"/>
      <c r="J26" s="22">
        <f t="shared" si="1"/>
        <v>0</v>
      </c>
      <c r="K26" s="44"/>
      <c r="L26" s="22">
        <f t="shared" si="2"/>
        <v>0</v>
      </c>
    </row>
    <row r="27" spans="1:12" ht="21.75" customHeight="1" x14ac:dyDescent="0.2">
      <c r="A27" s="37" t="s">
        <v>77</v>
      </c>
      <c r="B27" s="75"/>
      <c r="C27" s="75"/>
      <c r="D27" s="75"/>
      <c r="E27" s="75"/>
      <c r="F27" s="41"/>
      <c r="G27" s="43"/>
      <c r="H27" s="22">
        <f t="shared" si="0"/>
        <v>0</v>
      </c>
      <c r="I27" s="23"/>
      <c r="J27" s="22">
        <f t="shared" si="1"/>
        <v>0</v>
      </c>
      <c r="K27" s="44"/>
      <c r="L27" s="22">
        <f t="shared" si="2"/>
        <v>0</v>
      </c>
    </row>
    <row r="28" spans="1:12" ht="21.75" customHeight="1" x14ac:dyDescent="0.2">
      <c r="A28" s="37" t="s">
        <v>78</v>
      </c>
      <c r="B28" s="75"/>
      <c r="C28" s="75"/>
      <c r="D28" s="75"/>
      <c r="E28" s="75"/>
      <c r="F28" s="41"/>
      <c r="G28" s="43"/>
      <c r="H28" s="22">
        <f t="shared" si="0"/>
        <v>0</v>
      </c>
      <c r="I28" s="23"/>
      <c r="J28" s="22">
        <f t="shared" si="1"/>
        <v>0</v>
      </c>
      <c r="K28" s="44"/>
      <c r="L28" s="22">
        <f t="shared" si="2"/>
        <v>0</v>
      </c>
    </row>
    <row r="29" spans="1:12" ht="21.75" customHeight="1" x14ac:dyDescent="0.2">
      <c r="A29" s="37" t="s">
        <v>79</v>
      </c>
      <c r="B29" s="75"/>
      <c r="C29" s="75"/>
      <c r="D29" s="75"/>
      <c r="E29" s="75"/>
      <c r="F29" s="41"/>
      <c r="G29" s="43"/>
      <c r="H29" s="22">
        <f t="shared" si="0"/>
        <v>0</v>
      </c>
      <c r="I29" s="23"/>
      <c r="J29" s="22">
        <f t="shared" si="1"/>
        <v>0</v>
      </c>
      <c r="K29" s="44"/>
      <c r="L29" s="22">
        <f t="shared" si="2"/>
        <v>0</v>
      </c>
    </row>
    <row r="30" spans="1:12" ht="21.75" customHeight="1" x14ac:dyDescent="0.2">
      <c r="A30" s="37" t="s">
        <v>80</v>
      </c>
      <c r="B30" s="75"/>
      <c r="C30" s="75"/>
      <c r="D30" s="75"/>
      <c r="E30" s="75"/>
      <c r="F30" s="41"/>
      <c r="G30" s="43"/>
      <c r="H30" s="22">
        <f t="shared" si="0"/>
        <v>0</v>
      </c>
      <c r="I30" s="23"/>
      <c r="J30" s="22">
        <f t="shared" si="1"/>
        <v>0</v>
      </c>
      <c r="K30" s="44"/>
      <c r="L30" s="22">
        <f t="shared" si="2"/>
        <v>0</v>
      </c>
    </row>
    <row r="31" spans="1:12" ht="21.75" customHeight="1" x14ac:dyDescent="0.2">
      <c r="A31" s="37" t="s">
        <v>81</v>
      </c>
      <c r="B31" s="75"/>
      <c r="C31" s="75"/>
      <c r="D31" s="75"/>
      <c r="E31" s="75"/>
      <c r="F31" s="41"/>
      <c r="G31" s="43"/>
      <c r="H31" s="22">
        <f t="shared" si="0"/>
        <v>0</v>
      </c>
      <c r="I31" s="23"/>
      <c r="J31" s="22">
        <f t="shared" si="1"/>
        <v>0</v>
      </c>
      <c r="K31" s="44"/>
      <c r="L31" s="22">
        <f t="shared" si="2"/>
        <v>0</v>
      </c>
    </row>
    <row r="32" spans="1:12" ht="21.75" customHeight="1" x14ac:dyDescent="0.2">
      <c r="A32" s="37" t="s">
        <v>82</v>
      </c>
      <c r="B32" s="75"/>
      <c r="C32" s="75"/>
      <c r="D32" s="75"/>
      <c r="E32" s="75"/>
      <c r="F32" s="41"/>
      <c r="G32" s="43"/>
      <c r="H32" s="22">
        <f t="shared" si="0"/>
        <v>0</v>
      </c>
      <c r="I32" s="23"/>
      <c r="J32" s="22">
        <f t="shared" si="1"/>
        <v>0</v>
      </c>
      <c r="K32" s="44"/>
      <c r="L32" s="22">
        <f t="shared" si="2"/>
        <v>0</v>
      </c>
    </row>
    <row r="33" spans="1:12" ht="21.75" customHeight="1" x14ac:dyDescent="0.2">
      <c r="A33" s="37" t="s">
        <v>83</v>
      </c>
      <c r="B33" s="75"/>
      <c r="C33" s="75"/>
      <c r="D33" s="75"/>
      <c r="E33" s="75"/>
      <c r="F33" s="41"/>
      <c r="G33" s="43"/>
      <c r="H33" s="22">
        <f t="shared" si="0"/>
        <v>0</v>
      </c>
      <c r="I33" s="23"/>
      <c r="J33" s="22">
        <f t="shared" si="1"/>
        <v>0</v>
      </c>
      <c r="K33" s="44"/>
      <c r="L33" s="22">
        <f t="shared" si="2"/>
        <v>0</v>
      </c>
    </row>
    <row r="34" spans="1:12" ht="21.75" customHeight="1" x14ac:dyDescent="0.2">
      <c r="A34" s="37" t="s">
        <v>84</v>
      </c>
      <c r="B34" s="75"/>
      <c r="C34" s="75"/>
      <c r="D34" s="75"/>
      <c r="E34" s="75"/>
      <c r="F34" s="41"/>
      <c r="G34" s="43"/>
      <c r="H34" s="22">
        <f t="shared" si="0"/>
        <v>0</v>
      </c>
      <c r="I34" s="23"/>
      <c r="J34" s="22">
        <f t="shared" si="1"/>
        <v>0</v>
      </c>
      <c r="K34" s="44"/>
      <c r="L34" s="22">
        <f t="shared" si="2"/>
        <v>0</v>
      </c>
    </row>
    <row r="35" spans="1:12" ht="21.75" customHeight="1" x14ac:dyDescent="0.2">
      <c r="A35" s="37" t="s">
        <v>85</v>
      </c>
      <c r="B35" s="75"/>
      <c r="C35" s="75"/>
      <c r="D35" s="75"/>
      <c r="E35" s="75"/>
      <c r="F35" s="41"/>
      <c r="G35" s="43"/>
      <c r="H35" s="22">
        <f t="shared" si="0"/>
        <v>0</v>
      </c>
      <c r="I35" s="23"/>
      <c r="J35" s="22">
        <f t="shared" si="1"/>
        <v>0</v>
      </c>
      <c r="K35" s="44"/>
      <c r="L35" s="22">
        <f t="shared" si="2"/>
        <v>0</v>
      </c>
    </row>
    <row r="36" spans="1:12" ht="21.75" customHeight="1" x14ac:dyDescent="0.2">
      <c r="A36" s="37" t="s">
        <v>86</v>
      </c>
      <c r="B36" s="75"/>
      <c r="C36" s="75"/>
      <c r="D36" s="75"/>
      <c r="E36" s="75"/>
      <c r="F36" s="41"/>
      <c r="G36" s="43"/>
      <c r="H36" s="22">
        <f t="shared" si="0"/>
        <v>0</v>
      </c>
      <c r="I36" s="23"/>
      <c r="J36" s="22">
        <f t="shared" si="1"/>
        <v>0</v>
      </c>
      <c r="K36" s="44"/>
      <c r="L36" s="22">
        <f t="shared" si="2"/>
        <v>0</v>
      </c>
    </row>
    <row r="37" spans="1:12" s="49" customFormat="1" ht="21.95" customHeight="1" x14ac:dyDescent="0.2">
      <c r="A37" s="77" t="s">
        <v>87</v>
      </c>
      <c r="B37" s="77"/>
      <c r="C37" s="77"/>
      <c r="D37" s="77"/>
      <c r="E37" s="77"/>
      <c r="F37" s="32"/>
      <c r="G37" s="32"/>
      <c r="H37" s="45">
        <f>SUM(H18:H36,H4:H6,H8,H10,H12,H14:H16)</f>
        <v>0</v>
      </c>
      <c r="I37" s="45">
        <f>SUM(I18:I36,I4:I6,I8,I10,I12,I14:I16)</f>
        <v>0</v>
      </c>
      <c r="J37" s="45">
        <f>SUM(J18:J36,J4:J6,J8,J10,J12,J14:J16)</f>
        <v>0</v>
      </c>
      <c r="K37" s="32"/>
      <c r="L37" s="45">
        <f>SUM(L18:L36,L4:L6,L8,L10,L12,L14:L16)</f>
        <v>0</v>
      </c>
    </row>
    <row r="38" spans="1:12" s="49" customFormat="1" x14ac:dyDescent="0.2">
      <c r="A38" s="48"/>
    </row>
    <row r="39" spans="1:12" s="49" customFormat="1" x14ac:dyDescent="0.2">
      <c r="A39" s="48"/>
    </row>
  </sheetData>
  <sheetProtection algorithmName="SHA-512" hashValue="0e/1iD6xtncUsN+trEIWi63gW473uiuCwYDU0fQCxdUOV6yyiYChEjjhtWQXrsRHd5JM1pKvlCHGzrMtn30Cig==" saltValue="sPRF3xwV49tjmu+N/10+Rg==" spinCount="100000" sheet="1" selectLockedCells="1"/>
  <mergeCells count="36">
    <mergeCell ref="A37:E37"/>
    <mergeCell ref="B36:E36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A17:E17"/>
    <mergeCell ref="B10:E10"/>
    <mergeCell ref="A11:E11"/>
    <mergeCell ref="B12:E12"/>
    <mergeCell ref="A13:E13"/>
    <mergeCell ref="B14:E14"/>
    <mergeCell ref="A7:E7"/>
    <mergeCell ref="B8:E8"/>
    <mergeCell ref="A9:E9"/>
    <mergeCell ref="B15:E15"/>
    <mergeCell ref="B16:E16"/>
    <mergeCell ref="A2:E2"/>
    <mergeCell ref="A3:E3"/>
    <mergeCell ref="B4:E4"/>
    <mergeCell ref="B5:E5"/>
    <mergeCell ref="B6:E6"/>
  </mergeCells>
  <printOptions horizontalCentered="1"/>
  <pageMargins left="0.28999999999999998" right="0.25" top="1.01" bottom="0.25" header="0.42" footer="0.5"/>
  <pageSetup scale="63" orientation="portrait" r:id="rId1"/>
  <headerFooter alignWithMargins="0">
    <oddHeader>&amp;C&amp;"-,Bold"COST PROPOSAL - AJCC PROPOSED BUDGET
WEST LOS ANGELES AJCC&amp;R&amp;"-,Bold"EXHIBIT 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361D-F82A-4108-AAAD-9F4AE523F08C}">
  <sheetPr>
    <pageSetUpPr fitToPage="1"/>
  </sheetPr>
  <dimension ref="A2:L45"/>
  <sheetViews>
    <sheetView zoomScaleNormal="100" zoomScalePageLayoutView="90" workbookViewId="0">
      <pane ySplit="2" topLeftCell="A7" activePane="bottomLeft" state="frozen"/>
      <selection pane="bottomLeft" activeCell="F27" sqref="F27"/>
    </sheetView>
  </sheetViews>
  <sheetFormatPr defaultColWidth="15.140625" defaultRowHeight="12.75" x14ac:dyDescent="0.2"/>
  <cols>
    <col min="1" max="1" width="4" style="38" customWidth="1"/>
    <col min="2" max="2" width="9" style="21" customWidth="1"/>
    <col min="3" max="4" width="11.7109375" style="21" customWidth="1"/>
    <col min="5" max="6" width="17" style="21" customWidth="1"/>
    <col min="7" max="7" width="18.140625" style="21" customWidth="1"/>
    <col min="8" max="8" width="15.85546875" style="21" customWidth="1"/>
    <col min="9" max="9" width="16.140625" style="21" customWidth="1"/>
    <col min="10" max="10" width="14" style="21" customWidth="1"/>
    <col min="11" max="11" width="12.7109375" style="21" customWidth="1"/>
    <col min="12" max="12" width="14.42578125" style="21" customWidth="1"/>
    <col min="13" max="13" width="24.140625" style="21" customWidth="1"/>
    <col min="14" max="14" width="3.5703125" style="21" customWidth="1"/>
    <col min="15" max="15" width="3.7109375" style="21" customWidth="1"/>
    <col min="16" max="16384" width="15.140625" style="21"/>
  </cols>
  <sheetData>
    <row r="2" spans="1:12" ht="53.25" customHeight="1" x14ac:dyDescent="0.2">
      <c r="A2" s="83" t="s">
        <v>40</v>
      </c>
      <c r="B2" s="84"/>
      <c r="C2" s="84"/>
      <c r="D2" s="84"/>
      <c r="E2" s="84"/>
      <c r="F2" s="62" t="s">
        <v>41</v>
      </c>
      <c r="G2" s="62" t="s">
        <v>42</v>
      </c>
      <c r="H2" s="46" t="s">
        <v>43</v>
      </c>
      <c r="I2" s="62" t="s">
        <v>44</v>
      </c>
      <c r="J2" s="46" t="s">
        <v>45</v>
      </c>
      <c r="K2" s="62" t="s">
        <v>46</v>
      </c>
      <c r="L2" s="46" t="s">
        <v>47</v>
      </c>
    </row>
    <row r="3" spans="1:12" ht="21.95" customHeight="1" x14ac:dyDescent="0.2">
      <c r="A3" s="85" t="s">
        <v>48</v>
      </c>
      <c r="B3" s="85"/>
      <c r="C3" s="85"/>
      <c r="D3" s="85"/>
      <c r="E3" s="85"/>
      <c r="F3" s="30"/>
      <c r="G3" s="31"/>
      <c r="H3" s="31"/>
      <c r="I3" s="31"/>
      <c r="J3" s="31"/>
      <c r="K3" s="31"/>
      <c r="L3" s="31"/>
    </row>
    <row r="4" spans="1:12" ht="21.75" customHeight="1" x14ac:dyDescent="0.2">
      <c r="A4" s="29" t="s">
        <v>49</v>
      </c>
      <c r="B4" s="82" t="s">
        <v>56</v>
      </c>
      <c r="C4" s="82"/>
      <c r="D4" s="82"/>
      <c r="E4" s="82"/>
      <c r="F4" s="41"/>
      <c r="G4" s="43"/>
      <c r="H4" s="50">
        <f t="shared" ref="H4:H35" si="0">G4*12</f>
        <v>0</v>
      </c>
      <c r="I4" s="23"/>
      <c r="J4" s="50">
        <f t="shared" ref="J4:J35" si="1">H4+I4</f>
        <v>0</v>
      </c>
      <c r="K4" s="44"/>
      <c r="L4" s="50">
        <f t="shared" ref="L4:L35" si="2">F4*J4*K4</f>
        <v>0</v>
      </c>
    </row>
    <row r="5" spans="1:12" ht="21.75" customHeight="1" x14ac:dyDescent="0.2">
      <c r="A5" s="29" t="s">
        <v>51</v>
      </c>
      <c r="B5" s="82" t="s">
        <v>60</v>
      </c>
      <c r="C5" s="82"/>
      <c r="D5" s="82"/>
      <c r="E5" s="82"/>
      <c r="F5" s="41"/>
      <c r="G5" s="43"/>
      <c r="H5" s="50">
        <f t="shared" si="0"/>
        <v>0</v>
      </c>
      <c r="I5" s="23"/>
      <c r="J5" s="50">
        <f t="shared" si="1"/>
        <v>0</v>
      </c>
      <c r="K5" s="44"/>
      <c r="L5" s="50">
        <f t="shared" si="2"/>
        <v>0</v>
      </c>
    </row>
    <row r="6" spans="1:12" ht="21.75" customHeight="1" x14ac:dyDescent="0.2">
      <c r="A6" s="78" t="s">
        <v>61</v>
      </c>
      <c r="B6" s="78"/>
      <c r="C6" s="78"/>
      <c r="D6" s="78"/>
      <c r="E6" s="78"/>
      <c r="F6" s="32"/>
      <c r="G6" s="33"/>
      <c r="H6" s="51"/>
      <c r="I6" s="34"/>
      <c r="J6" s="51"/>
      <c r="K6" s="35"/>
      <c r="L6" s="51"/>
    </row>
    <row r="7" spans="1:12" ht="21.75" customHeight="1" x14ac:dyDescent="0.2">
      <c r="A7" s="29" t="s">
        <v>49</v>
      </c>
      <c r="B7" s="82" t="s">
        <v>50</v>
      </c>
      <c r="C7" s="82"/>
      <c r="D7" s="82"/>
      <c r="E7" s="82"/>
      <c r="F7" s="41"/>
      <c r="G7" s="43"/>
      <c r="H7" s="50">
        <f t="shared" si="0"/>
        <v>0</v>
      </c>
      <c r="I7" s="23"/>
      <c r="J7" s="50">
        <f t="shared" si="1"/>
        <v>0</v>
      </c>
      <c r="K7" s="44"/>
      <c r="L7" s="50">
        <f t="shared" si="2"/>
        <v>0</v>
      </c>
    </row>
    <row r="8" spans="1:12" ht="21.75" customHeight="1" x14ac:dyDescent="0.2">
      <c r="A8" s="29" t="s">
        <v>51</v>
      </c>
      <c r="B8" s="82" t="s">
        <v>62</v>
      </c>
      <c r="C8" s="82"/>
      <c r="D8" s="82"/>
      <c r="E8" s="82"/>
      <c r="F8" s="41"/>
      <c r="G8" s="43"/>
      <c r="H8" s="50">
        <f t="shared" si="0"/>
        <v>0</v>
      </c>
      <c r="I8" s="23"/>
      <c r="J8" s="50">
        <f t="shared" si="1"/>
        <v>0</v>
      </c>
      <c r="K8" s="44"/>
      <c r="L8" s="50">
        <f t="shared" si="2"/>
        <v>0</v>
      </c>
    </row>
    <row r="9" spans="1:12" ht="21.75" customHeight="1" x14ac:dyDescent="0.2">
      <c r="A9" s="78" t="s">
        <v>63</v>
      </c>
      <c r="B9" s="78"/>
      <c r="C9" s="78"/>
      <c r="D9" s="78"/>
      <c r="E9" s="78"/>
      <c r="F9" s="32"/>
      <c r="G9" s="33"/>
      <c r="H9" s="51"/>
      <c r="I9" s="34"/>
      <c r="J9" s="51"/>
      <c r="K9" s="35"/>
      <c r="L9" s="51"/>
    </row>
    <row r="10" spans="1:12" ht="21.75" customHeight="1" x14ac:dyDescent="0.2">
      <c r="A10" s="29" t="s">
        <v>49</v>
      </c>
      <c r="B10" s="82" t="s">
        <v>64</v>
      </c>
      <c r="C10" s="82"/>
      <c r="D10" s="82"/>
      <c r="E10" s="82"/>
      <c r="F10" s="41"/>
      <c r="G10" s="42"/>
      <c r="H10" s="50">
        <f t="shared" si="0"/>
        <v>0</v>
      </c>
      <c r="I10" s="23"/>
      <c r="J10" s="50">
        <f t="shared" si="1"/>
        <v>0</v>
      </c>
      <c r="K10" s="44"/>
      <c r="L10" s="50">
        <f t="shared" si="2"/>
        <v>0</v>
      </c>
    </row>
    <row r="11" spans="1:12" ht="21.75" customHeight="1" x14ac:dyDescent="0.2">
      <c r="A11" s="78" t="s">
        <v>65</v>
      </c>
      <c r="B11" s="78"/>
      <c r="C11" s="78"/>
      <c r="D11" s="78"/>
      <c r="E11" s="78"/>
      <c r="F11" s="32"/>
      <c r="G11" s="36"/>
      <c r="H11" s="51"/>
      <c r="I11" s="34"/>
      <c r="J11" s="51"/>
      <c r="K11" s="35"/>
      <c r="L11" s="51"/>
    </row>
    <row r="12" spans="1:12" ht="21.75" customHeight="1" x14ac:dyDescent="0.2">
      <c r="A12" s="29" t="s">
        <v>49</v>
      </c>
      <c r="B12" s="82" t="s">
        <v>64</v>
      </c>
      <c r="C12" s="82"/>
      <c r="D12" s="82"/>
      <c r="E12" s="82"/>
      <c r="F12" s="41"/>
      <c r="G12" s="43"/>
      <c r="H12" s="50">
        <f t="shared" si="0"/>
        <v>0</v>
      </c>
      <c r="I12" s="23"/>
      <c r="J12" s="50">
        <f t="shared" si="1"/>
        <v>0</v>
      </c>
      <c r="K12" s="44"/>
      <c r="L12" s="50">
        <f t="shared" si="2"/>
        <v>0</v>
      </c>
    </row>
    <row r="13" spans="1:12" ht="21.75" customHeight="1" x14ac:dyDescent="0.2">
      <c r="A13" s="78" t="s">
        <v>66</v>
      </c>
      <c r="B13" s="78"/>
      <c r="C13" s="78"/>
      <c r="D13" s="78"/>
      <c r="E13" s="78"/>
      <c r="F13" s="32"/>
      <c r="G13" s="33"/>
      <c r="H13" s="51"/>
      <c r="I13" s="34"/>
      <c r="J13" s="51"/>
      <c r="K13" s="35"/>
      <c r="L13" s="51"/>
    </row>
    <row r="14" spans="1:12" ht="21.75" customHeight="1" x14ac:dyDescent="0.2">
      <c r="A14" s="37" t="s">
        <v>49</v>
      </c>
      <c r="B14" s="82" t="s">
        <v>67</v>
      </c>
      <c r="C14" s="82"/>
      <c r="D14" s="82"/>
      <c r="E14" s="82"/>
      <c r="F14" s="41"/>
      <c r="G14" s="43"/>
      <c r="H14" s="50">
        <f t="shared" si="0"/>
        <v>0</v>
      </c>
      <c r="I14" s="23"/>
      <c r="J14" s="50">
        <f t="shared" si="1"/>
        <v>0</v>
      </c>
      <c r="K14" s="44"/>
      <c r="L14" s="50">
        <f t="shared" si="2"/>
        <v>0</v>
      </c>
    </row>
    <row r="15" spans="1:12" ht="21.75" customHeight="1" x14ac:dyDescent="0.2">
      <c r="A15" s="37" t="s">
        <v>51</v>
      </c>
      <c r="B15" s="82" t="s">
        <v>72</v>
      </c>
      <c r="C15" s="82"/>
      <c r="D15" s="82"/>
      <c r="E15" s="82"/>
      <c r="F15" s="41"/>
      <c r="G15" s="43"/>
      <c r="H15" s="50">
        <f t="shared" si="0"/>
        <v>0</v>
      </c>
      <c r="I15" s="23"/>
      <c r="J15" s="50">
        <f t="shared" si="1"/>
        <v>0</v>
      </c>
      <c r="K15" s="44"/>
      <c r="L15" s="50">
        <f t="shared" si="2"/>
        <v>0</v>
      </c>
    </row>
    <row r="16" spans="1:12" ht="21.75" customHeight="1" x14ac:dyDescent="0.2">
      <c r="A16" s="79" t="s">
        <v>88</v>
      </c>
      <c r="B16" s="80"/>
      <c r="C16" s="80"/>
      <c r="D16" s="80"/>
      <c r="E16" s="81"/>
      <c r="F16" s="32"/>
      <c r="G16" s="33"/>
      <c r="H16" s="51"/>
      <c r="I16" s="34"/>
      <c r="J16" s="51"/>
      <c r="K16" s="35"/>
      <c r="L16" s="51"/>
    </row>
    <row r="17" spans="1:12" ht="21.75" customHeight="1" x14ac:dyDescent="0.2">
      <c r="A17" s="37" t="s">
        <v>49</v>
      </c>
      <c r="B17" s="75"/>
      <c r="C17" s="75"/>
      <c r="D17" s="75"/>
      <c r="E17" s="75"/>
      <c r="F17" s="41"/>
      <c r="G17" s="43"/>
      <c r="H17" s="50">
        <f t="shared" si="0"/>
        <v>0</v>
      </c>
      <c r="I17" s="23"/>
      <c r="J17" s="50">
        <f t="shared" si="1"/>
        <v>0</v>
      </c>
      <c r="K17" s="44"/>
      <c r="L17" s="50">
        <f t="shared" si="2"/>
        <v>0</v>
      </c>
    </row>
    <row r="18" spans="1:12" ht="21.75" customHeight="1" x14ac:dyDescent="0.2">
      <c r="A18" s="37" t="s">
        <v>51</v>
      </c>
      <c r="B18" s="75"/>
      <c r="C18" s="75"/>
      <c r="D18" s="75"/>
      <c r="E18" s="75"/>
      <c r="F18" s="41"/>
      <c r="G18" s="43"/>
      <c r="H18" s="50">
        <f t="shared" si="0"/>
        <v>0</v>
      </c>
      <c r="I18" s="23"/>
      <c r="J18" s="50">
        <f t="shared" si="1"/>
        <v>0</v>
      </c>
      <c r="K18" s="44"/>
      <c r="L18" s="50">
        <f t="shared" si="2"/>
        <v>0</v>
      </c>
    </row>
    <row r="19" spans="1:12" ht="21.75" customHeight="1" x14ac:dyDescent="0.2">
      <c r="A19" s="37" t="s">
        <v>53</v>
      </c>
      <c r="B19" s="75"/>
      <c r="C19" s="75"/>
      <c r="D19" s="75"/>
      <c r="E19" s="75"/>
      <c r="F19" s="41"/>
      <c r="G19" s="43"/>
      <c r="H19" s="50">
        <f t="shared" si="0"/>
        <v>0</v>
      </c>
      <c r="I19" s="23"/>
      <c r="J19" s="50">
        <f t="shared" si="1"/>
        <v>0</v>
      </c>
      <c r="K19" s="44"/>
      <c r="L19" s="50">
        <f t="shared" si="2"/>
        <v>0</v>
      </c>
    </row>
    <row r="20" spans="1:12" ht="21.75" customHeight="1" x14ac:dyDescent="0.2">
      <c r="A20" s="37" t="s">
        <v>55</v>
      </c>
      <c r="B20" s="75"/>
      <c r="C20" s="75"/>
      <c r="D20" s="75"/>
      <c r="E20" s="75"/>
      <c r="F20" s="41"/>
      <c r="G20" s="43"/>
      <c r="H20" s="50">
        <f t="shared" si="0"/>
        <v>0</v>
      </c>
      <c r="I20" s="23"/>
      <c r="J20" s="50">
        <f t="shared" si="1"/>
        <v>0</v>
      </c>
      <c r="K20" s="44"/>
      <c r="L20" s="50">
        <f t="shared" si="2"/>
        <v>0</v>
      </c>
    </row>
    <row r="21" spans="1:12" ht="21.75" customHeight="1" x14ac:dyDescent="0.2">
      <c r="A21" s="37" t="s">
        <v>57</v>
      </c>
      <c r="B21" s="75"/>
      <c r="C21" s="75"/>
      <c r="D21" s="75"/>
      <c r="E21" s="75"/>
      <c r="F21" s="41"/>
      <c r="G21" s="43"/>
      <c r="H21" s="50">
        <f t="shared" si="0"/>
        <v>0</v>
      </c>
      <c r="I21" s="23"/>
      <c r="J21" s="50">
        <f t="shared" si="1"/>
        <v>0</v>
      </c>
      <c r="K21" s="44"/>
      <c r="L21" s="50">
        <f t="shared" si="2"/>
        <v>0</v>
      </c>
    </row>
    <row r="22" spans="1:12" ht="21.75" customHeight="1" x14ac:dyDescent="0.2">
      <c r="A22" s="37" t="s">
        <v>59</v>
      </c>
      <c r="B22" s="75"/>
      <c r="C22" s="75"/>
      <c r="D22" s="75"/>
      <c r="E22" s="75"/>
      <c r="F22" s="41"/>
      <c r="G22" s="43"/>
      <c r="H22" s="50">
        <f t="shared" si="0"/>
        <v>0</v>
      </c>
      <c r="I22" s="23"/>
      <c r="J22" s="50">
        <f t="shared" si="1"/>
        <v>0</v>
      </c>
      <c r="K22" s="44"/>
      <c r="L22" s="50">
        <f t="shared" si="2"/>
        <v>0</v>
      </c>
    </row>
    <row r="23" spans="1:12" ht="21.75" customHeight="1" x14ac:dyDescent="0.2">
      <c r="A23" s="37" t="s">
        <v>74</v>
      </c>
      <c r="B23" s="75"/>
      <c r="C23" s="75"/>
      <c r="D23" s="75"/>
      <c r="E23" s="75"/>
      <c r="F23" s="41"/>
      <c r="G23" s="43"/>
      <c r="H23" s="50">
        <f t="shared" si="0"/>
        <v>0</v>
      </c>
      <c r="I23" s="23"/>
      <c r="J23" s="50">
        <f t="shared" si="1"/>
        <v>0</v>
      </c>
      <c r="K23" s="44"/>
      <c r="L23" s="50">
        <f t="shared" si="2"/>
        <v>0</v>
      </c>
    </row>
    <row r="24" spans="1:12" ht="21.75" customHeight="1" x14ac:dyDescent="0.2">
      <c r="A24" s="37" t="s">
        <v>75</v>
      </c>
      <c r="B24" s="75"/>
      <c r="C24" s="75"/>
      <c r="D24" s="75"/>
      <c r="E24" s="75"/>
      <c r="F24" s="41"/>
      <c r="G24" s="43"/>
      <c r="H24" s="50">
        <f t="shared" si="0"/>
        <v>0</v>
      </c>
      <c r="I24" s="23"/>
      <c r="J24" s="50">
        <f t="shared" si="1"/>
        <v>0</v>
      </c>
      <c r="K24" s="44"/>
      <c r="L24" s="50">
        <f t="shared" si="2"/>
        <v>0</v>
      </c>
    </row>
    <row r="25" spans="1:12" ht="21.75" customHeight="1" x14ac:dyDescent="0.2">
      <c r="A25" s="37" t="s">
        <v>76</v>
      </c>
      <c r="B25" s="75"/>
      <c r="C25" s="75"/>
      <c r="D25" s="75"/>
      <c r="E25" s="75"/>
      <c r="F25" s="41"/>
      <c r="G25" s="43"/>
      <c r="H25" s="50">
        <f t="shared" si="0"/>
        <v>0</v>
      </c>
      <c r="I25" s="23"/>
      <c r="J25" s="50">
        <f t="shared" si="1"/>
        <v>0</v>
      </c>
      <c r="K25" s="44"/>
      <c r="L25" s="50">
        <f t="shared" si="2"/>
        <v>0</v>
      </c>
    </row>
    <row r="26" spans="1:12" ht="21.75" customHeight="1" x14ac:dyDescent="0.2">
      <c r="A26" s="37" t="s">
        <v>77</v>
      </c>
      <c r="B26" s="75"/>
      <c r="C26" s="75"/>
      <c r="D26" s="75"/>
      <c r="E26" s="75"/>
      <c r="F26" s="41"/>
      <c r="G26" s="43"/>
      <c r="H26" s="50">
        <f t="shared" si="0"/>
        <v>0</v>
      </c>
      <c r="I26" s="23"/>
      <c r="J26" s="50">
        <f t="shared" si="1"/>
        <v>0</v>
      </c>
      <c r="K26" s="44"/>
      <c r="L26" s="50">
        <f t="shared" si="2"/>
        <v>0</v>
      </c>
    </row>
    <row r="27" spans="1:12" ht="21.75" customHeight="1" x14ac:dyDescent="0.2">
      <c r="A27" s="37" t="s">
        <v>78</v>
      </c>
      <c r="B27" s="75"/>
      <c r="C27" s="75"/>
      <c r="D27" s="75"/>
      <c r="E27" s="75"/>
      <c r="F27" s="41"/>
      <c r="G27" s="43"/>
      <c r="H27" s="50">
        <f t="shared" si="0"/>
        <v>0</v>
      </c>
      <c r="I27" s="23"/>
      <c r="J27" s="50">
        <f t="shared" si="1"/>
        <v>0</v>
      </c>
      <c r="K27" s="44"/>
      <c r="L27" s="50">
        <f t="shared" si="2"/>
        <v>0</v>
      </c>
    </row>
    <row r="28" spans="1:12" ht="21.75" customHeight="1" x14ac:dyDescent="0.2">
      <c r="A28" s="37" t="s">
        <v>79</v>
      </c>
      <c r="B28" s="75"/>
      <c r="C28" s="75"/>
      <c r="D28" s="75"/>
      <c r="E28" s="75"/>
      <c r="F28" s="41"/>
      <c r="G28" s="43"/>
      <c r="H28" s="50">
        <f t="shared" si="0"/>
        <v>0</v>
      </c>
      <c r="I28" s="23"/>
      <c r="J28" s="50">
        <f t="shared" si="1"/>
        <v>0</v>
      </c>
      <c r="K28" s="44"/>
      <c r="L28" s="50">
        <f t="shared" si="2"/>
        <v>0</v>
      </c>
    </row>
    <row r="29" spans="1:12" ht="21.75" customHeight="1" x14ac:dyDescent="0.2">
      <c r="A29" s="37" t="s">
        <v>80</v>
      </c>
      <c r="B29" s="75"/>
      <c r="C29" s="75"/>
      <c r="D29" s="75"/>
      <c r="E29" s="75"/>
      <c r="F29" s="41"/>
      <c r="G29" s="43"/>
      <c r="H29" s="50">
        <f t="shared" si="0"/>
        <v>0</v>
      </c>
      <c r="I29" s="23"/>
      <c r="J29" s="50">
        <f t="shared" si="1"/>
        <v>0</v>
      </c>
      <c r="K29" s="44"/>
      <c r="L29" s="50">
        <f t="shared" si="2"/>
        <v>0</v>
      </c>
    </row>
    <row r="30" spans="1:12" ht="21.75" customHeight="1" x14ac:dyDescent="0.2">
      <c r="A30" s="37" t="s">
        <v>81</v>
      </c>
      <c r="B30" s="75"/>
      <c r="C30" s="75"/>
      <c r="D30" s="75"/>
      <c r="E30" s="75"/>
      <c r="F30" s="41"/>
      <c r="G30" s="43"/>
      <c r="H30" s="50">
        <f t="shared" si="0"/>
        <v>0</v>
      </c>
      <c r="I30" s="23"/>
      <c r="J30" s="50">
        <f t="shared" si="1"/>
        <v>0</v>
      </c>
      <c r="K30" s="44"/>
      <c r="L30" s="50">
        <f t="shared" si="2"/>
        <v>0</v>
      </c>
    </row>
    <row r="31" spans="1:12" ht="21.75" customHeight="1" x14ac:dyDescent="0.2">
      <c r="A31" s="37" t="s">
        <v>82</v>
      </c>
      <c r="B31" s="75"/>
      <c r="C31" s="75"/>
      <c r="D31" s="75"/>
      <c r="E31" s="75"/>
      <c r="F31" s="41"/>
      <c r="G31" s="43"/>
      <c r="H31" s="50">
        <f t="shared" si="0"/>
        <v>0</v>
      </c>
      <c r="I31" s="23"/>
      <c r="J31" s="50">
        <f t="shared" si="1"/>
        <v>0</v>
      </c>
      <c r="K31" s="44"/>
      <c r="L31" s="50">
        <f t="shared" si="2"/>
        <v>0</v>
      </c>
    </row>
    <row r="32" spans="1:12" ht="21.75" customHeight="1" x14ac:dyDescent="0.2">
      <c r="A32" s="37" t="s">
        <v>83</v>
      </c>
      <c r="B32" s="75"/>
      <c r="C32" s="75"/>
      <c r="D32" s="75"/>
      <c r="E32" s="75"/>
      <c r="F32" s="41"/>
      <c r="G32" s="43"/>
      <c r="H32" s="50">
        <f t="shared" si="0"/>
        <v>0</v>
      </c>
      <c r="I32" s="23"/>
      <c r="J32" s="50">
        <f t="shared" si="1"/>
        <v>0</v>
      </c>
      <c r="K32" s="44"/>
      <c r="L32" s="50">
        <f t="shared" si="2"/>
        <v>0</v>
      </c>
    </row>
    <row r="33" spans="1:12" ht="21.75" customHeight="1" x14ac:dyDescent="0.2">
      <c r="A33" s="37" t="s">
        <v>84</v>
      </c>
      <c r="B33" s="75"/>
      <c r="C33" s="75"/>
      <c r="D33" s="75"/>
      <c r="E33" s="75"/>
      <c r="F33" s="41"/>
      <c r="G33" s="43"/>
      <c r="H33" s="50">
        <f t="shared" si="0"/>
        <v>0</v>
      </c>
      <c r="I33" s="23"/>
      <c r="J33" s="50">
        <f t="shared" si="1"/>
        <v>0</v>
      </c>
      <c r="K33" s="44"/>
      <c r="L33" s="50">
        <f t="shared" si="2"/>
        <v>0</v>
      </c>
    </row>
    <row r="34" spans="1:12" ht="21.75" customHeight="1" x14ac:dyDescent="0.2">
      <c r="A34" s="37" t="s">
        <v>85</v>
      </c>
      <c r="B34" s="75"/>
      <c r="C34" s="75"/>
      <c r="D34" s="75"/>
      <c r="E34" s="75"/>
      <c r="F34" s="41"/>
      <c r="G34" s="43"/>
      <c r="H34" s="50">
        <f t="shared" si="0"/>
        <v>0</v>
      </c>
      <c r="I34" s="23"/>
      <c r="J34" s="50">
        <f t="shared" si="1"/>
        <v>0</v>
      </c>
      <c r="K34" s="44"/>
      <c r="L34" s="50">
        <f t="shared" si="2"/>
        <v>0</v>
      </c>
    </row>
    <row r="35" spans="1:12" ht="21.75" customHeight="1" x14ac:dyDescent="0.2">
      <c r="A35" s="37" t="s">
        <v>86</v>
      </c>
      <c r="B35" s="75"/>
      <c r="C35" s="75"/>
      <c r="D35" s="75"/>
      <c r="E35" s="75"/>
      <c r="F35" s="41"/>
      <c r="G35" s="43"/>
      <c r="H35" s="50">
        <f t="shared" si="0"/>
        <v>0</v>
      </c>
      <c r="I35" s="23"/>
      <c r="J35" s="50">
        <f t="shared" si="1"/>
        <v>0</v>
      </c>
      <c r="K35" s="44"/>
      <c r="L35" s="50">
        <f t="shared" si="2"/>
        <v>0</v>
      </c>
    </row>
    <row r="36" spans="1:12" s="49" customFormat="1" ht="21.95" customHeight="1" x14ac:dyDescent="0.2">
      <c r="A36" s="77" t="s">
        <v>87</v>
      </c>
      <c r="B36" s="77"/>
      <c r="C36" s="77"/>
      <c r="D36" s="77"/>
      <c r="E36" s="77"/>
      <c r="F36" s="32"/>
      <c r="G36" s="32"/>
      <c r="H36" s="45">
        <f>SUM(H4:H35)</f>
        <v>0</v>
      </c>
      <c r="I36" s="45">
        <f>SUM(I4:I35)</f>
        <v>0</v>
      </c>
      <c r="J36" s="45">
        <f>SUM(J4:J35)</f>
        <v>0</v>
      </c>
      <c r="K36" s="32"/>
      <c r="L36" s="45">
        <f>SUM(L4:L35)</f>
        <v>0</v>
      </c>
    </row>
    <row r="37" spans="1:12" ht="17.25" customHeight="1" x14ac:dyDescent="0.25">
      <c r="A37" s="76"/>
      <c r="B37" s="76"/>
      <c r="C37" s="76"/>
      <c r="D37" s="76"/>
      <c r="E37" s="74"/>
      <c r="F37" s="74"/>
      <c r="G37" s="74"/>
      <c r="H37" s="74"/>
      <c r="I37" s="61"/>
      <c r="J37" s="61"/>
      <c r="K37" s="24"/>
      <c r="L37" s="25"/>
    </row>
    <row r="38" spans="1:12" ht="12.75" customHeight="1" x14ac:dyDescent="0.25">
      <c r="A38" s="76"/>
      <c r="B38" s="76"/>
      <c r="C38" s="76"/>
      <c r="D38" s="76"/>
      <c r="E38" s="74"/>
      <c r="F38" s="74"/>
      <c r="G38" s="74"/>
      <c r="H38" s="74"/>
      <c r="I38" s="61"/>
      <c r="J38" s="61"/>
      <c r="K38" s="24"/>
      <c r="L38" s="25"/>
    </row>
    <row r="39" spans="1:12" ht="14.25" customHeight="1" x14ac:dyDescent="0.25">
      <c r="A39" s="73"/>
      <c r="B39" s="73"/>
      <c r="C39" s="73"/>
      <c r="D39" s="73"/>
      <c r="E39" s="74"/>
      <c r="F39" s="74"/>
      <c r="G39" s="74"/>
      <c r="H39" s="74"/>
      <c r="I39" s="61"/>
      <c r="J39" s="61"/>
      <c r="K39" s="24"/>
      <c r="L39" s="25"/>
    </row>
    <row r="40" spans="1:12" ht="15" customHeight="1" x14ac:dyDescent="0.25">
      <c r="A40" s="39"/>
      <c r="B40" s="60"/>
      <c r="C40" s="60"/>
      <c r="D40" s="60"/>
      <c r="E40" s="26"/>
      <c r="F40" s="26"/>
      <c r="G40" s="26"/>
      <c r="H40" s="26"/>
      <c r="I40" s="26"/>
      <c r="J40" s="26"/>
      <c r="K40" s="24"/>
      <c r="L40" s="24"/>
    </row>
    <row r="41" spans="1:12" ht="13.5" customHeight="1" x14ac:dyDescent="0.2">
      <c r="B41" s="27"/>
      <c r="C41" s="27"/>
      <c r="D41" s="27"/>
    </row>
    <row r="42" spans="1:12" ht="13.5" customHeight="1" x14ac:dyDescent="0.2">
      <c r="A42" s="40"/>
      <c r="B42" s="28"/>
      <c r="C42" s="27"/>
      <c r="D42" s="27"/>
    </row>
    <row r="43" spans="1:12" ht="13.5" customHeight="1" x14ac:dyDescent="0.2">
      <c r="A43" s="40"/>
      <c r="B43" s="28"/>
      <c r="C43" s="27"/>
      <c r="D43" s="27"/>
    </row>
    <row r="44" spans="1:12" ht="13.5" customHeight="1" x14ac:dyDescent="0.2">
      <c r="A44" s="40"/>
      <c r="B44" s="28"/>
      <c r="C44" s="27"/>
      <c r="D44" s="27"/>
    </row>
    <row r="45" spans="1:12" ht="18" customHeight="1" x14ac:dyDescent="0.2"/>
  </sheetData>
  <sheetProtection algorithmName="SHA-512" hashValue="GsLY5I10QUhv0Swt1bJQ3KgqS5I0EONXf97xN9mfowX3wRV9kwJ4aho/cGH2Ox+KJesJF3rkb68YeT8xHKMK2g==" saltValue="r5u5X6rKu7x3rNY5qD4/Gw==" spinCount="100000" sheet="1" selectLockedCells="1"/>
  <mergeCells count="41">
    <mergeCell ref="A39:D39"/>
    <mergeCell ref="E39:H39"/>
    <mergeCell ref="B35:E35"/>
    <mergeCell ref="A36:E36"/>
    <mergeCell ref="A37:D37"/>
    <mergeCell ref="E37:H37"/>
    <mergeCell ref="A38:D38"/>
    <mergeCell ref="E38:H38"/>
    <mergeCell ref="B34:E3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7:E7"/>
    <mergeCell ref="B8:E8"/>
    <mergeCell ref="A9:E9"/>
    <mergeCell ref="B22:E22"/>
    <mergeCell ref="B15:E15"/>
    <mergeCell ref="A16:E16"/>
    <mergeCell ref="B10:E10"/>
    <mergeCell ref="A11:E11"/>
    <mergeCell ref="B12:E12"/>
    <mergeCell ref="A13:E13"/>
    <mergeCell ref="B14:E14"/>
    <mergeCell ref="B17:E17"/>
    <mergeCell ref="B18:E18"/>
    <mergeCell ref="B19:E19"/>
    <mergeCell ref="B20:E20"/>
    <mergeCell ref="B21:E21"/>
    <mergeCell ref="A2:E2"/>
    <mergeCell ref="A3:E3"/>
    <mergeCell ref="B4:E4"/>
    <mergeCell ref="B5:E5"/>
    <mergeCell ref="A6:E6"/>
  </mergeCells>
  <printOptions horizontalCentered="1"/>
  <pageMargins left="0.28999999999999998" right="0.25" top="1.01" bottom="0.25" header="0.42" footer="0.5"/>
  <pageSetup scale="63" orientation="portrait" r:id="rId1"/>
  <headerFooter alignWithMargins="0">
    <oddHeader>&amp;C&amp;"-,Bold"COST PROPOSAL - AJCC PROPOSED BUDGET
VETERANS' AJCC&amp;R&amp;"-,Bold"EXHIBIT 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ce7407-75bd-410b-aaed-42060c02c24a" xsi:nil="true"/>
    <lcf76f155ced4ddcb4097134ff3c332f xmlns="78617cba-637c-45ae-a233-667bba6f0f0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1B99FC91128E44A2B1E70DD7E398C8" ma:contentTypeVersion="11" ma:contentTypeDescription="Create a new document." ma:contentTypeScope="" ma:versionID="2642e8bb4c1695e1463b25115840a0f6">
  <xsd:schema xmlns:xsd="http://www.w3.org/2001/XMLSchema" xmlns:xs="http://www.w3.org/2001/XMLSchema" xmlns:p="http://schemas.microsoft.com/office/2006/metadata/properties" xmlns:ns2="78617cba-637c-45ae-a233-667bba6f0f01" xmlns:ns3="91ce7407-75bd-410b-aaed-42060c02c24a" targetNamespace="http://schemas.microsoft.com/office/2006/metadata/properties" ma:root="true" ma:fieldsID="a1106642643d49ba1073f4247d8c2c39" ns2:_="" ns3:_="">
    <xsd:import namespace="78617cba-637c-45ae-a233-667bba6f0f01"/>
    <xsd:import namespace="91ce7407-75bd-410b-aaed-42060c02c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17cba-637c-45ae-a233-667bba6f0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e7407-75bd-410b-aaed-42060c02c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884d0ff-fcbf-4042-b048-b5ab833f3228}" ma:internalName="TaxCatchAll" ma:showField="CatchAllData" ma:web="91ce7407-75bd-410b-aaed-42060c02c2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D659EB-DC9C-4B38-96F8-AAE4A92A9959}">
  <ds:schemaRefs>
    <ds:schemaRef ds:uri="http://purl.org/dc/dcmitype/"/>
    <ds:schemaRef ds:uri="bf2920f7-6e42-4ee3-9f3f-c94b7af73a2a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059fe6b-78f5-4377-81a2-ced5b68a10fa"/>
    <ds:schemaRef ds:uri="f18e92bb-665b-4933-aa00-bb4ff319a07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4BA3F8-14DA-4B59-B8F4-8EDD7FCA95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0F5FB-8807-458F-B1B1-4A8903F53E94}"/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 Summary</vt:lpstr>
      <vt:lpstr>Comp AJCC</vt:lpstr>
      <vt:lpstr>West LA Non-Comp</vt:lpstr>
      <vt:lpstr>Vets AJCC</vt:lpstr>
      <vt:lpstr>'Budget Summary'!Print_Area</vt:lpstr>
      <vt:lpstr>'Comp AJCC'!Print_Area</vt:lpstr>
      <vt:lpstr>'Vets AJCC'!Print_Area</vt:lpstr>
      <vt:lpstr>'West LA Non-Comp'!Print_Area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Ming Ma</dc:creator>
  <cp:keywords/>
  <dc:description/>
  <cp:lastModifiedBy>Cecilia Lung</cp:lastModifiedBy>
  <cp:revision/>
  <dcterms:created xsi:type="dcterms:W3CDTF">2016-04-26T21:14:54Z</dcterms:created>
  <dcterms:modified xsi:type="dcterms:W3CDTF">2023-05-31T17:49:58Z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0x010100821B99FC91128E44A2B1E70DD7E398C8</vt:lpwstr>
  </property>
  <property fmtid="{D5CDD505-2E9C-101B-9397-08002B2CF9AE}" pid="3" name="MediaServiceImageTags">
    <vt:lpwstr/>
  </property>
</Properties>
</file>